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<sst xmlns="http://schemas.openxmlformats.org/spreadsheetml/2006/main" count="205" uniqueCount="59">
  <si>
    <t>Члены комиссии</t>
  </si>
  <si>
    <t>№10</t>
  </si>
  <si>
    <t>№9</t>
  </si>
  <si>
    <t>№8</t>
  </si>
  <si>
    <t>№7</t>
  </si>
  <si>
    <t>№6</t>
  </si>
  <si>
    <t>№5</t>
  </si>
  <si>
    <t>№4</t>
  </si>
  <si>
    <t>№3</t>
  </si>
  <si>
    <t>№2</t>
  </si>
  <si>
    <t>№1</t>
  </si>
  <si>
    <t>Рейтинговое место</t>
  </si>
  <si>
    <t>Процент от максимального</t>
  </si>
  <si>
    <t>Баллы по заданиям</t>
  </si>
  <si>
    <t>ФИО Учителя</t>
  </si>
  <si>
    <t>Школа</t>
  </si>
  <si>
    <t>Класс</t>
  </si>
  <si>
    <t>Фамилия Имя Отчество участника</t>
  </si>
  <si>
    <t>Шифр</t>
  </si>
  <si>
    <t>№</t>
  </si>
  <si>
    <t xml:space="preserve">Председатель предметно-методической комиссии                                                                                                                                             </t>
  </si>
  <si>
    <t>Колич. набран. баллов</t>
  </si>
  <si>
    <t>MAX балл</t>
  </si>
  <si>
    <t>№11</t>
  </si>
  <si>
    <t>Протокол проведения  школьного этапа всероссийской олимпиады школьников по  обществознанию</t>
  </si>
  <si>
    <t>Артамонов Никита Александрович</t>
  </si>
  <si>
    <t>Кудряшова Анастасия Владимир.</t>
  </si>
  <si>
    <t>Рейзнер Яков Алексеевич</t>
  </si>
  <si>
    <t>МБОУ Каликинская СШ</t>
  </si>
  <si>
    <t>Скворцова Л.М.</t>
  </si>
  <si>
    <t>Крюкова Марина Васильевна</t>
  </si>
  <si>
    <t>Рябков Владислав Алексеевич</t>
  </si>
  <si>
    <t>Трофимов Дмитрий Игоревич</t>
  </si>
  <si>
    <t>Фомичев Кирилл Николаевич</t>
  </si>
  <si>
    <t>Дрянцев Роман Сергеевич</t>
  </si>
  <si>
    <t>Скворцова Л.М</t>
  </si>
  <si>
    <t>Грачева Анастасия Дмитриевна</t>
  </si>
  <si>
    <t>Новикова Юлия Сергеевна</t>
  </si>
  <si>
    <t>Бармина Светлана Анатольевна</t>
  </si>
  <si>
    <t>Бармина Ирина Анатольевна</t>
  </si>
  <si>
    <t>Вьюгина Людмила Владимировна</t>
  </si>
  <si>
    <t>Графьв Дмитрий Сергеевич</t>
  </si>
  <si>
    <t>Орлова Наталья Владимировна</t>
  </si>
  <si>
    <t>Мухина Анастасия Андреевна</t>
  </si>
  <si>
    <t>Веселкова Екатерина Сергеевна</t>
  </si>
  <si>
    <t>Поликанов Виталий Андреевич</t>
  </si>
  <si>
    <t>Б-1</t>
  </si>
  <si>
    <t>Б-2</t>
  </si>
  <si>
    <t>Н-1</t>
  </si>
  <si>
    <t>В-1</t>
  </si>
  <si>
    <t>Г-1</t>
  </si>
  <si>
    <t>Г-2</t>
  </si>
  <si>
    <t>О-1</t>
  </si>
  <si>
    <t>М-1</t>
  </si>
  <si>
    <t>Д-1</t>
  </si>
  <si>
    <t>К-1</t>
  </si>
  <si>
    <t>Р-1</t>
  </si>
  <si>
    <t>Т-1</t>
  </si>
  <si>
    <t>Ф-1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</si>
</sst>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0" fontId="6" fillId="0" borderId="11" xfId="52" applyFont="1" applyBorder="1" applyAlignment="1">
      <alignment horizontal="center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32" borderId="10" xfId="52" applyFont="1" applyFill="1" applyBorder="1" applyAlignment="1">
      <alignment wrapText="1"/>
      <protection/>
    </xf>
    <xf numFmtId="0" fontId="6" fillId="32" borderId="11" xfId="52" applyFont="1" applyFill="1" applyBorder="1" applyAlignment="1">
      <alignment horizontal="center" wrapText="1"/>
      <protection/>
    </xf>
    <xf numFmtId="49" fontId="3" fillId="32" borderId="10" xfId="52" applyNumberFormat="1" applyFont="1" applyFill="1" applyBorder="1" applyAlignment="1">
      <alignment horizontal="left" vertical="center" wrapText="1"/>
      <protection/>
    </xf>
    <xf numFmtId="0" fontId="6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left" vertical="center" wrapText="1"/>
      <protection/>
    </xf>
    <xf numFmtId="0" fontId="6" fillId="32" borderId="12" xfId="52" applyFont="1" applyFill="1" applyBorder="1" applyAlignment="1">
      <alignment wrapText="1"/>
      <protection/>
    </xf>
    <xf numFmtId="0" fontId="6" fillId="32" borderId="13" xfId="52" applyFont="1" applyFill="1" applyBorder="1" applyAlignment="1">
      <alignment horizontal="center" wrapText="1"/>
      <protection/>
    </xf>
    <xf numFmtId="0" fontId="3" fillId="32" borderId="1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wrapText="1"/>
      <protection/>
    </xf>
    <xf numFmtId="0" fontId="6" fillId="0" borderId="0" xfId="52" applyFont="1" applyBorder="1" applyAlignment="1">
      <alignment horizont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172" fontId="3" fillId="0" borderId="10" xfId="52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3" fillId="0" borderId="0" xfId="52" applyFont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4" fillId="0" borderId="0" xfId="52" applyFont="1" applyFill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2" fillId="0" borderId="0" xfId="52" applyAlignment="1">
      <alignment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C1">
      <selection activeCell="C19" sqref="C19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9.140625" style="1" customWidth="1"/>
    <col min="15" max="15" width="9.140625" style="2" customWidth="1"/>
    <col min="16" max="16" width="9.140625" style="1" customWidth="1"/>
    <col min="17" max="130" width="6.421875" style="1" customWidth="1"/>
    <col min="131" max="16384" width="32.140625" style="1" customWidth="1"/>
  </cols>
  <sheetData>
    <row r="1" spans="1:16" ht="48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9.75" customHeight="1">
      <c r="A2" s="45" t="s">
        <v>19</v>
      </c>
      <c r="B2" s="45" t="s">
        <v>18</v>
      </c>
      <c r="C2" s="45" t="s">
        <v>17</v>
      </c>
      <c r="D2" s="53" t="s">
        <v>16</v>
      </c>
      <c r="E2" s="45" t="s">
        <v>15</v>
      </c>
      <c r="F2" s="45" t="s">
        <v>14</v>
      </c>
      <c r="G2" s="46" t="s">
        <v>13</v>
      </c>
      <c r="H2" s="47"/>
      <c r="I2" s="47"/>
      <c r="J2" s="47"/>
      <c r="K2" s="47"/>
      <c r="L2" s="47"/>
      <c r="M2" s="47"/>
      <c r="N2" s="40" t="s">
        <v>22</v>
      </c>
      <c r="O2" s="41">
        <v>70</v>
      </c>
      <c r="P2" s="45" t="s">
        <v>11</v>
      </c>
    </row>
    <row r="3" spans="1:16" ht="61.5" customHeight="1">
      <c r="A3" s="45"/>
      <c r="B3" s="45"/>
      <c r="C3" s="45"/>
      <c r="D3" s="54"/>
      <c r="E3" s="45"/>
      <c r="F3" s="45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39" t="s">
        <v>21</v>
      </c>
      <c r="O3" s="39" t="s">
        <v>12</v>
      </c>
      <c r="P3" s="45"/>
    </row>
    <row r="4" spans="1:16" s="15" customFormat="1" ht="26.25">
      <c r="A4" s="17">
        <v>1</v>
      </c>
      <c r="B4" s="8"/>
      <c r="C4" s="13" t="s">
        <v>44</v>
      </c>
      <c r="D4" s="14">
        <v>6</v>
      </c>
      <c r="E4" s="13" t="s">
        <v>28</v>
      </c>
      <c r="F4" s="7" t="s">
        <v>29</v>
      </c>
      <c r="G4" s="7">
        <v>5</v>
      </c>
      <c r="H4" s="7">
        <v>2</v>
      </c>
      <c r="I4" s="7">
        <v>3</v>
      </c>
      <c r="J4" s="7">
        <v>8</v>
      </c>
      <c r="K4" s="7">
        <v>2</v>
      </c>
      <c r="L4" s="7">
        <v>14</v>
      </c>
      <c r="M4" s="7">
        <v>19</v>
      </c>
      <c r="N4" s="7">
        <f aca="true" t="shared" si="0" ref="N4:N43">SUM(G4:M4)</f>
        <v>53</v>
      </c>
      <c r="O4" s="42">
        <f>N4/$O$2</f>
        <v>0.7571428571428571</v>
      </c>
      <c r="P4" s="43">
        <f>RANK(N4,$N$4:$N$43)</f>
        <v>1</v>
      </c>
    </row>
    <row r="5" spans="1:16" ht="26.25">
      <c r="A5" s="9">
        <v>2</v>
      </c>
      <c r="B5" s="8"/>
      <c r="C5" s="13" t="s">
        <v>25</v>
      </c>
      <c r="D5" s="14">
        <v>6</v>
      </c>
      <c r="E5" s="13" t="s">
        <v>28</v>
      </c>
      <c r="F5" s="7" t="s">
        <v>29</v>
      </c>
      <c r="G5" s="7">
        <v>3</v>
      </c>
      <c r="H5" s="7">
        <v>4</v>
      </c>
      <c r="I5" s="7">
        <v>4</v>
      </c>
      <c r="J5" s="7">
        <v>8</v>
      </c>
      <c r="K5" s="7">
        <v>1</v>
      </c>
      <c r="L5" s="7">
        <v>14</v>
      </c>
      <c r="M5" s="7">
        <v>14</v>
      </c>
      <c r="N5" s="7">
        <f t="shared" si="0"/>
        <v>48</v>
      </c>
      <c r="O5" s="42">
        <f aca="true" t="shared" si="1" ref="O5:O43">N5/$O$2</f>
        <v>0.6857142857142857</v>
      </c>
      <c r="P5" s="43">
        <f aca="true" t="shared" si="2" ref="P5:P43">RANK(N5,$N$4:$N$43)</f>
        <v>3</v>
      </c>
    </row>
    <row r="6" spans="1:16" ht="26.25">
      <c r="A6" s="9">
        <v>3</v>
      </c>
      <c r="B6" s="21"/>
      <c r="C6" s="3" t="s">
        <v>26</v>
      </c>
      <c r="D6" s="14">
        <v>6</v>
      </c>
      <c r="E6" s="13" t="s">
        <v>28</v>
      </c>
      <c r="F6" s="7" t="s">
        <v>29</v>
      </c>
      <c r="G6" s="16">
        <v>6</v>
      </c>
      <c r="H6" s="16">
        <v>2</v>
      </c>
      <c r="I6" s="16">
        <v>4</v>
      </c>
      <c r="J6" s="16">
        <v>0</v>
      </c>
      <c r="K6" s="16">
        <v>2</v>
      </c>
      <c r="L6" s="16">
        <v>14</v>
      </c>
      <c r="M6" s="16">
        <v>12</v>
      </c>
      <c r="N6" s="7">
        <f t="shared" si="0"/>
        <v>40</v>
      </c>
      <c r="O6" s="42">
        <f t="shared" si="1"/>
        <v>0.5714285714285714</v>
      </c>
      <c r="P6" s="43">
        <f t="shared" si="2"/>
        <v>5</v>
      </c>
    </row>
    <row r="7" spans="1:16" ht="26.25">
      <c r="A7" s="9">
        <v>4</v>
      </c>
      <c r="B7" s="8"/>
      <c r="C7" s="19" t="s">
        <v>45</v>
      </c>
      <c r="D7" s="14">
        <v>6</v>
      </c>
      <c r="E7" s="13" t="s">
        <v>28</v>
      </c>
      <c r="F7" s="7" t="s">
        <v>29</v>
      </c>
      <c r="G7" s="7">
        <v>4</v>
      </c>
      <c r="H7" s="7">
        <v>2</v>
      </c>
      <c r="I7" s="7">
        <v>4</v>
      </c>
      <c r="J7" s="7">
        <v>8</v>
      </c>
      <c r="K7" s="7">
        <v>2</v>
      </c>
      <c r="L7" s="7">
        <v>14</v>
      </c>
      <c r="M7" s="7">
        <v>19</v>
      </c>
      <c r="N7" s="7">
        <f t="shared" si="0"/>
        <v>53</v>
      </c>
      <c r="O7" s="42">
        <f t="shared" si="1"/>
        <v>0.7571428571428571</v>
      </c>
      <c r="P7" s="43">
        <f t="shared" si="2"/>
        <v>1</v>
      </c>
    </row>
    <row r="8" spans="1:16" ht="26.25">
      <c r="A8" s="9">
        <v>5</v>
      </c>
      <c r="B8" s="8"/>
      <c r="C8" s="26" t="s">
        <v>27</v>
      </c>
      <c r="D8" s="14">
        <v>6</v>
      </c>
      <c r="E8" s="13" t="s">
        <v>28</v>
      </c>
      <c r="F8" s="7" t="s">
        <v>29</v>
      </c>
      <c r="G8" s="7">
        <v>2</v>
      </c>
      <c r="H8" s="7">
        <v>2</v>
      </c>
      <c r="I8" s="7">
        <v>4</v>
      </c>
      <c r="J8" s="7">
        <v>0</v>
      </c>
      <c r="K8" s="7">
        <v>2</v>
      </c>
      <c r="L8" s="7">
        <v>12</v>
      </c>
      <c r="M8" s="7">
        <v>19</v>
      </c>
      <c r="N8" s="7">
        <f t="shared" si="0"/>
        <v>41</v>
      </c>
      <c r="O8" s="42">
        <f t="shared" si="1"/>
        <v>0.5857142857142857</v>
      </c>
      <c r="P8" s="43">
        <f t="shared" si="2"/>
        <v>4</v>
      </c>
    </row>
    <row r="9" spans="1:16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7">
        <f t="shared" si="0"/>
        <v>0</v>
      </c>
      <c r="O9" s="42">
        <f t="shared" si="1"/>
        <v>0</v>
      </c>
      <c r="P9" s="43">
        <f t="shared" si="2"/>
        <v>6</v>
      </c>
    </row>
    <row r="10" spans="1:16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42">
        <f t="shared" si="1"/>
        <v>0</v>
      </c>
      <c r="P10" s="43">
        <f t="shared" si="2"/>
        <v>6</v>
      </c>
    </row>
    <row r="11" spans="1:16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7">
        <f t="shared" si="0"/>
        <v>0</v>
      </c>
      <c r="O11" s="42">
        <f t="shared" si="1"/>
        <v>0</v>
      </c>
      <c r="P11" s="43">
        <f t="shared" si="2"/>
        <v>6</v>
      </c>
    </row>
    <row r="12" spans="1:16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  <c r="O12" s="42">
        <f t="shared" si="1"/>
        <v>0</v>
      </c>
      <c r="P12" s="43">
        <f t="shared" si="2"/>
        <v>6</v>
      </c>
    </row>
    <row r="13" spans="1:16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>
        <f t="shared" si="0"/>
        <v>0</v>
      </c>
      <c r="O13" s="42">
        <f t="shared" si="1"/>
        <v>0</v>
      </c>
      <c r="P13" s="43">
        <f t="shared" si="2"/>
        <v>6</v>
      </c>
    </row>
    <row r="14" spans="1:16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>
        <f t="shared" si="0"/>
        <v>0</v>
      </c>
      <c r="O14" s="42">
        <f t="shared" si="1"/>
        <v>0</v>
      </c>
      <c r="P14" s="43">
        <f t="shared" si="2"/>
        <v>6</v>
      </c>
    </row>
    <row r="15" spans="1:16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>
        <f t="shared" si="0"/>
        <v>0</v>
      </c>
      <c r="O15" s="42">
        <f t="shared" si="1"/>
        <v>0</v>
      </c>
      <c r="P15" s="43">
        <f t="shared" si="2"/>
        <v>6</v>
      </c>
    </row>
    <row r="16" spans="1:16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>
        <f t="shared" si="0"/>
        <v>0</v>
      </c>
      <c r="O16" s="42">
        <f t="shared" si="1"/>
        <v>0</v>
      </c>
      <c r="P16" s="43">
        <f t="shared" si="2"/>
        <v>6</v>
      </c>
    </row>
    <row r="17" spans="1:16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>
        <f t="shared" si="0"/>
        <v>0</v>
      </c>
      <c r="O17" s="42">
        <f t="shared" si="1"/>
        <v>0</v>
      </c>
      <c r="P17" s="43">
        <f t="shared" si="2"/>
        <v>6</v>
      </c>
    </row>
    <row r="18" spans="1:16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>
        <f t="shared" si="0"/>
        <v>0</v>
      </c>
      <c r="O18" s="42">
        <f t="shared" si="1"/>
        <v>0</v>
      </c>
      <c r="P18" s="43">
        <f t="shared" si="2"/>
        <v>6</v>
      </c>
    </row>
    <row r="19" spans="1:16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>
        <f t="shared" si="0"/>
        <v>0</v>
      </c>
      <c r="O19" s="42">
        <f t="shared" si="1"/>
        <v>0</v>
      </c>
      <c r="P19" s="43">
        <f t="shared" si="2"/>
        <v>6</v>
      </c>
    </row>
    <row r="20" spans="1:16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>
        <f t="shared" si="0"/>
        <v>0</v>
      </c>
      <c r="O20" s="42">
        <f t="shared" si="1"/>
        <v>0</v>
      </c>
      <c r="P20" s="43">
        <f t="shared" si="2"/>
        <v>6</v>
      </c>
    </row>
    <row r="21" spans="1:16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>
        <f t="shared" si="0"/>
        <v>0</v>
      </c>
      <c r="O21" s="42">
        <f t="shared" si="1"/>
        <v>0</v>
      </c>
      <c r="P21" s="43">
        <f t="shared" si="2"/>
        <v>6</v>
      </c>
    </row>
    <row r="22" spans="1:16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>
        <f t="shared" si="0"/>
        <v>0</v>
      </c>
      <c r="O22" s="42">
        <f t="shared" si="1"/>
        <v>0</v>
      </c>
      <c r="P22" s="43">
        <f t="shared" si="2"/>
        <v>6</v>
      </c>
    </row>
    <row r="23" spans="1:16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>
        <f t="shared" si="0"/>
        <v>0</v>
      </c>
      <c r="O23" s="42">
        <f t="shared" si="1"/>
        <v>0</v>
      </c>
      <c r="P23" s="43">
        <f t="shared" si="2"/>
        <v>6</v>
      </c>
    </row>
    <row r="24" spans="1:16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>
        <f t="shared" si="0"/>
        <v>0</v>
      </c>
      <c r="O24" s="42">
        <f t="shared" si="1"/>
        <v>0</v>
      </c>
      <c r="P24" s="43">
        <f t="shared" si="2"/>
        <v>6</v>
      </c>
    </row>
    <row r="25" spans="1:16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7">
        <f t="shared" si="0"/>
        <v>0</v>
      </c>
      <c r="O25" s="42">
        <f t="shared" si="1"/>
        <v>0</v>
      </c>
      <c r="P25" s="43">
        <f t="shared" si="2"/>
        <v>6</v>
      </c>
    </row>
    <row r="26" spans="1:16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>
        <f t="shared" si="0"/>
        <v>0</v>
      </c>
      <c r="O26" s="42">
        <f t="shared" si="1"/>
        <v>0</v>
      </c>
      <c r="P26" s="43">
        <f t="shared" si="2"/>
        <v>6</v>
      </c>
    </row>
    <row r="27" spans="1:16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>
        <f t="shared" si="0"/>
        <v>0</v>
      </c>
      <c r="O27" s="42">
        <f t="shared" si="1"/>
        <v>0</v>
      </c>
      <c r="P27" s="43">
        <f t="shared" si="2"/>
        <v>6</v>
      </c>
    </row>
    <row r="28" spans="1:16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>
        <f t="shared" si="0"/>
        <v>0</v>
      </c>
      <c r="O28" s="42">
        <f t="shared" si="1"/>
        <v>0</v>
      </c>
      <c r="P28" s="43">
        <f t="shared" si="2"/>
        <v>6</v>
      </c>
    </row>
    <row r="29" spans="1:16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>
        <f t="shared" si="0"/>
        <v>0</v>
      </c>
      <c r="O29" s="42">
        <f t="shared" si="1"/>
        <v>0</v>
      </c>
      <c r="P29" s="43">
        <f t="shared" si="2"/>
        <v>6</v>
      </c>
    </row>
    <row r="30" spans="1:16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>
        <f t="shared" si="0"/>
        <v>0</v>
      </c>
      <c r="O30" s="42">
        <f t="shared" si="1"/>
        <v>0</v>
      </c>
      <c r="P30" s="43">
        <f t="shared" si="2"/>
        <v>6</v>
      </c>
    </row>
    <row r="31" spans="1:16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>
        <f t="shared" si="0"/>
        <v>0</v>
      </c>
      <c r="O31" s="42">
        <f t="shared" si="1"/>
        <v>0</v>
      </c>
      <c r="P31" s="43">
        <f t="shared" si="2"/>
        <v>6</v>
      </c>
    </row>
    <row r="32" spans="1:16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>
        <f t="shared" si="0"/>
        <v>0</v>
      </c>
      <c r="O32" s="42">
        <f t="shared" si="1"/>
        <v>0</v>
      </c>
      <c r="P32" s="43">
        <f t="shared" si="2"/>
        <v>6</v>
      </c>
    </row>
    <row r="33" spans="1:16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>
        <f t="shared" si="0"/>
        <v>0</v>
      </c>
      <c r="O33" s="42">
        <f t="shared" si="1"/>
        <v>0</v>
      </c>
      <c r="P33" s="43">
        <f t="shared" si="2"/>
        <v>6</v>
      </c>
    </row>
    <row r="34" spans="1:16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>
        <f t="shared" si="0"/>
        <v>0</v>
      </c>
      <c r="O34" s="42">
        <f t="shared" si="1"/>
        <v>0</v>
      </c>
      <c r="P34" s="43">
        <f t="shared" si="2"/>
        <v>6</v>
      </c>
    </row>
    <row r="35" spans="1:16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>
        <f t="shared" si="0"/>
        <v>0</v>
      </c>
      <c r="O35" s="42">
        <f t="shared" si="1"/>
        <v>0</v>
      </c>
      <c r="P35" s="43">
        <f t="shared" si="2"/>
        <v>6</v>
      </c>
    </row>
    <row r="36" spans="1:16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>
        <f t="shared" si="0"/>
        <v>0</v>
      </c>
      <c r="O36" s="42">
        <f t="shared" si="1"/>
        <v>0</v>
      </c>
      <c r="P36" s="43">
        <f t="shared" si="2"/>
        <v>6</v>
      </c>
    </row>
    <row r="37" spans="1:16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>
        <f t="shared" si="0"/>
        <v>0</v>
      </c>
      <c r="O37" s="42">
        <f t="shared" si="1"/>
        <v>0</v>
      </c>
      <c r="P37" s="43">
        <f t="shared" si="2"/>
        <v>6</v>
      </c>
    </row>
    <row r="38" spans="1:16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>
        <f t="shared" si="0"/>
        <v>0</v>
      </c>
      <c r="O38" s="42">
        <f t="shared" si="1"/>
        <v>0</v>
      </c>
      <c r="P38" s="43">
        <f t="shared" si="2"/>
        <v>6</v>
      </c>
    </row>
    <row r="39" spans="1:16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>
        <f t="shared" si="0"/>
        <v>0</v>
      </c>
      <c r="O39" s="42">
        <f t="shared" si="1"/>
        <v>0</v>
      </c>
      <c r="P39" s="43">
        <f t="shared" si="2"/>
        <v>6</v>
      </c>
    </row>
    <row r="40" spans="1:16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>
        <f t="shared" si="0"/>
        <v>0</v>
      </c>
      <c r="O40" s="42">
        <f t="shared" si="1"/>
        <v>0</v>
      </c>
      <c r="P40" s="43">
        <f t="shared" si="2"/>
        <v>6</v>
      </c>
    </row>
    <row r="41" spans="1:16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>
        <f t="shared" si="0"/>
        <v>0</v>
      </c>
      <c r="O41" s="42">
        <f t="shared" si="1"/>
        <v>0</v>
      </c>
      <c r="P41" s="43">
        <f t="shared" si="2"/>
        <v>6</v>
      </c>
    </row>
    <row r="42" spans="1:16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>
        <f t="shared" si="0"/>
        <v>0</v>
      </c>
      <c r="O42" s="42">
        <f t="shared" si="1"/>
        <v>0</v>
      </c>
      <c r="P42" s="43">
        <f t="shared" si="2"/>
        <v>6</v>
      </c>
    </row>
    <row r="43" spans="1:16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>
        <f t="shared" si="0"/>
        <v>0</v>
      </c>
      <c r="O43" s="42">
        <f t="shared" si="1"/>
        <v>0</v>
      </c>
      <c r="P43" s="43">
        <f t="shared" si="2"/>
        <v>6</v>
      </c>
    </row>
    <row r="44" spans="1:16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38"/>
      <c r="P44" s="5"/>
    </row>
    <row r="45" spans="1:16" ht="19.5" customHeight="1">
      <c r="A45" s="48" t="s">
        <v>20</v>
      </c>
      <c r="B45" s="48"/>
      <c r="C45" s="48"/>
      <c r="D45" s="48"/>
      <c r="E45" s="48"/>
      <c r="F45" s="48"/>
      <c r="G45" s="27"/>
      <c r="H45" s="27"/>
      <c r="I45" s="27"/>
      <c r="J45" s="27"/>
      <c r="K45" s="49"/>
      <c r="L45" s="49"/>
      <c r="M45" s="49"/>
      <c r="N45" s="27"/>
      <c r="O45" s="27"/>
      <c r="P45" s="27"/>
    </row>
    <row r="46" ht="14.25" customHeight="1"/>
    <row r="47" spans="1:13" ht="15" customHeight="1">
      <c r="A47" s="50" t="s">
        <v>0</v>
      </c>
      <c r="B47" s="51"/>
      <c r="C47" s="51"/>
      <c r="K47" s="44"/>
      <c r="L47" s="44"/>
      <c r="M47" s="44"/>
    </row>
    <row r="48" spans="11:13" ht="15" customHeight="1">
      <c r="K48" s="44"/>
      <c r="L48" s="44"/>
      <c r="M48" s="44"/>
    </row>
    <row r="49" spans="11:13" ht="15" customHeight="1">
      <c r="K49" s="44"/>
      <c r="L49" s="44"/>
      <c r="M49" s="44"/>
    </row>
    <row r="50" spans="11:13" ht="15" customHeight="1">
      <c r="K50" s="44"/>
      <c r="L50" s="44"/>
      <c r="M50" s="44"/>
    </row>
    <row r="51" spans="11:13" ht="15" customHeight="1">
      <c r="K51" s="44"/>
      <c r="L51" s="44"/>
      <c r="M51" s="44"/>
    </row>
    <row r="52" spans="11:13" ht="15" customHeight="1">
      <c r="K52" s="44"/>
      <c r="L52" s="44"/>
      <c r="M52" s="44"/>
    </row>
    <row r="53" spans="11:13" ht="15" customHeight="1">
      <c r="K53" s="44"/>
      <c r="L53" s="44"/>
      <c r="M53" s="44"/>
    </row>
    <row r="54" spans="11:13" ht="15" customHeight="1">
      <c r="K54" s="44"/>
      <c r="L54" s="44"/>
      <c r="M54" s="44"/>
    </row>
    <row r="55" spans="11:13" ht="15" customHeight="1">
      <c r="K55" s="44"/>
      <c r="L55" s="44"/>
      <c r="M55" s="44"/>
    </row>
  </sheetData>
  <sheetProtection/>
  <mergeCells count="21">
    <mergeCell ref="E2:E3"/>
    <mergeCell ref="K53:M53"/>
    <mergeCell ref="A45:F45"/>
    <mergeCell ref="K45:M45"/>
    <mergeCell ref="A47:C47"/>
    <mergeCell ref="K47:M47"/>
    <mergeCell ref="A1:P1"/>
    <mergeCell ref="A2:A3"/>
    <mergeCell ref="B2:B3"/>
    <mergeCell ref="C2:C3"/>
    <mergeCell ref="D2:D3"/>
    <mergeCell ref="K54:M54"/>
    <mergeCell ref="F2:F3"/>
    <mergeCell ref="G2:M2"/>
    <mergeCell ref="P2:P3"/>
    <mergeCell ref="K48:M48"/>
    <mergeCell ref="K55:M55"/>
    <mergeCell ref="K49:M49"/>
    <mergeCell ref="K50:M50"/>
    <mergeCell ref="K51:M51"/>
    <mergeCell ref="K52:M52"/>
  </mergeCells>
  <printOptions/>
  <pageMargins left="0.7" right="0.7" top="0.75" bottom="0.75" header="0.3" footer="0.3"/>
  <pageSetup fitToHeight="0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">
      <selection activeCell="J15" sqref="J15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4" width="5.28125" style="1" customWidth="1"/>
    <col min="15" max="15" width="5.140625" style="1" customWidth="1"/>
    <col min="16" max="16" width="9.140625" style="1" customWidth="1"/>
    <col min="17" max="17" width="9.140625" style="2" customWidth="1"/>
    <col min="18" max="18" width="9.140625" style="1" customWidth="1"/>
    <col min="19" max="132" width="6.421875" style="1" customWidth="1"/>
    <col min="133" max="16384" width="32.140625" style="1" customWidth="1"/>
  </cols>
  <sheetData>
    <row r="1" spans="1:17" ht="48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</row>
    <row r="2" spans="1:18" ht="39.75" customHeight="1">
      <c r="A2" s="45" t="s">
        <v>19</v>
      </c>
      <c r="B2" s="45" t="s">
        <v>18</v>
      </c>
      <c r="C2" s="45" t="s">
        <v>17</v>
      </c>
      <c r="D2" s="53" t="s">
        <v>16</v>
      </c>
      <c r="E2" s="45" t="s">
        <v>15</v>
      </c>
      <c r="F2" s="45" t="s">
        <v>14</v>
      </c>
      <c r="G2" s="46" t="s">
        <v>13</v>
      </c>
      <c r="H2" s="47"/>
      <c r="I2" s="47"/>
      <c r="J2" s="47"/>
      <c r="K2" s="47"/>
      <c r="L2" s="47"/>
      <c r="M2" s="47"/>
      <c r="N2" s="47"/>
      <c r="O2" s="47"/>
      <c r="P2" s="40">
        <v>100</v>
      </c>
      <c r="Q2" s="41">
        <v>100</v>
      </c>
      <c r="R2" s="45" t="s">
        <v>11</v>
      </c>
    </row>
    <row r="3" spans="1:18" ht="61.5" customHeight="1">
      <c r="A3" s="45"/>
      <c r="B3" s="45"/>
      <c r="C3" s="45"/>
      <c r="D3" s="54"/>
      <c r="E3" s="45"/>
      <c r="F3" s="45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39" t="s">
        <v>21</v>
      </c>
      <c r="Q3" s="39" t="s">
        <v>12</v>
      </c>
      <c r="R3" s="45"/>
    </row>
    <row r="4" spans="1:18" s="15" customFormat="1" ht="26.25">
      <c r="A4" s="17">
        <v>1</v>
      </c>
      <c r="B4" s="8" t="s">
        <v>55</v>
      </c>
      <c r="C4" s="13" t="s">
        <v>30</v>
      </c>
      <c r="D4" s="14">
        <v>7</v>
      </c>
      <c r="E4" s="13" t="s">
        <v>28</v>
      </c>
      <c r="F4" s="7" t="s">
        <v>29</v>
      </c>
      <c r="G4" s="7">
        <v>5</v>
      </c>
      <c r="H4" s="7">
        <v>8</v>
      </c>
      <c r="I4" s="7">
        <v>6</v>
      </c>
      <c r="J4" s="7">
        <v>4</v>
      </c>
      <c r="K4" s="7">
        <v>6</v>
      </c>
      <c r="L4" s="7">
        <v>8</v>
      </c>
      <c r="M4" s="7">
        <v>0</v>
      </c>
      <c r="N4" s="7">
        <v>4</v>
      </c>
      <c r="O4" s="7"/>
      <c r="P4" s="7">
        <f aca="true" t="shared" si="0" ref="P4:P43">SUM(G4:O4)</f>
        <v>41</v>
      </c>
      <c r="Q4" s="42">
        <f>P4/$Q$2</f>
        <v>0.41</v>
      </c>
      <c r="R4" s="43">
        <f>RANK(P4,$P$4:$P$43)</f>
        <v>2</v>
      </c>
    </row>
    <row r="5" spans="1:18" ht="26.25">
      <c r="A5" s="9">
        <v>2</v>
      </c>
      <c r="B5" s="8" t="s">
        <v>56</v>
      </c>
      <c r="C5" s="13" t="s">
        <v>31</v>
      </c>
      <c r="D5" s="14">
        <v>7</v>
      </c>
      <c r="E5" s="13" t="s">
        <v>28</v>
      </c>
      <c r="F5" s="7" t="s">
        <v>29</v>
      </c>
      <c r="G5" s="7">
        <v>4</v>
      </c>
      <c r="H5" s="7">
        <v>4</v>
      </c>
      <c r="I5" s="7">
        <v>6</v>
      </c>
      <c r="J5" s="7">
        <v>4</v>
      </c>
      <c r="K5" s="7">
        <v>8</v>
      </c>
      <c r="L5" s="7">
        <v>6</v>
      </c>
      <c r="M5" s="7">
        <v>4</v>
      </c>
      <c r="N5" s="7">
        <v>0</v>
      </c>
      <c r="O5" s="7"/>
      <c r="P5" s="7">
        <f t="shared" si="0"/>
        <v>36</v>
      </c>
      <c r="Q5" s="42">
        <f aca="true" t="shared" si="1" ref="Q5:Q43">P5/$Q$2</f>
        <v>0.36</v>
      </c>
      <c r="R5" s="43">
        <f aca="true" t="shared" si="2" ref="R5:R43">RANK(P5,$P$4:$P$43)</f>
        <v>4</v>
      </c>
    </row>
    <row r="6" spans="1:18" ht="26.25">
      <c r="A6" s="9">
        <v>3</v>
      </c>
      <c r="B6" s="21" t="s">
        <v>57</v>
      </c>
      <c r="C6" s="19" t="s">
        <v>32</v>
      </c>
      <c r="D6" s="20">
        <v>7</v>
      </c>
      <c r="E6" s="13" t="s">
        <v>28</v>
      </c>
      <c r="F6" s="7" t="s">
        <v>29</v>
      </c>
      <c r="G6" s="16">
        <v>8</v>
      </c>
      <c r="H6" s="16">
        <v>2</v>
      </c>
      <c r="I6" s="16">
        <v>8</v>
      </c>
      <c r="J6" s="16">
        <v>4</v>
      </c>
      <c r="K6" s="16">
        <v>6</v>
      </c>
      <c r="L6" s="16">
        <v>6</v>
      </c>
      <c r="M6" s="16">
        <v>2</v>
      </c>
      <c r="N6" s="16">
        <v>3</v>
      </c>
      <c r="O6" s="16"/>
      <c r="P6" s="7">
        <f t="shared" si="0"/>
        <v>39</v>
      </c>
      <c r="Q6" s="42">
        <f t="shared" si="1"/>
        <v>0.39</v>
      </c>
      <c r="R6" s="43">
        <f t="shared" si="2"/>
        <v>3</v>
      </c>
    </row>
    <row r="7" spans="1:18" ht="26.25">
      <c r="A7" s="9">
        <v>4</v>
      </c>
      <c r="B7" s="8" t="s">
        <v>58</v>
      </c>
      <c r="C7" s="13" t="s">
        <v>33</v>
      </c>
      <c r="D7" s="14">
        <v>7</v>
      </c>
      <c r="E7" s="13" t="s">
        <v>28</v>
      </c>
      <c r="F7" s="7" t="s">
        <v>29</v>
      </c>
      <c r="G7" s="7">
        <v>8</v>
      </c>
      <c r="H7" s="7">
        <v>8</v>
      </c>
      <c r="I7" s="7">
        <v>8</v>
      </c>
      <c r="J7" s="7">
        <v>10</v>
      </c>
      <c r="K7" s="7">
        <v>8</v>
      </c>
      <c r="L7" s="7">
        <v>10</v>
      </c>
      <c r="M7" s="7">
        <v>8</v>
      </c>
      <c r="N7" s="7">
        <v>6</v>
      </c>
      <c r="O7" s="7"/>
      <c r="P7" s="7">
        <f t="shared" si="0"/>
        <v>66</v>
      </c>
      <c r="Q7" s="42">
        <f t="shared" si="1"/>
        <v>0.66</v>
      </c>
      <c r="R7" s="43">
        <f t="shared" si="2"/>
        <v>1</v>
      </c>
    </row>
    <row r="8" spans="1:18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0</v>
      </c>
      <c r="Q8" s="42">
        <f t="shared" si="1"/>
        <v>0</v>
      </c>
      <c r="R8" s="43">
        <f t="shared" si="2"/>
        <v>5</v>
      </c>
    </row>
    <row r="9" spans="1:18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7">
        <f t="shared" si="0"/>
        <v>0</v>
      </c>
      <c r="Q9" s="42">
        <f t="shared" si="1"/>
        <v>0</v>
      </c>
      <c r="R9" s="43">
        <f t="shared" si="2"/>
        <v>5</v>
      </c>
    </row>
    <row r="10" spans="1:18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0</v>
      </c>
      <c r="Q10" s="42">
        <f t="shared" si="1"/>
        <v>0</v>
      </c>
      <c r="R10" s="43">
        <f t="shared" si="2"/>
        <v>5</v>
      </c>
    </row>
    <row r="11" spans="1:18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7">
        <f t="shared" si="0"/>
        <v>0</v>
      </c>
      <c r="Q11" s="42">
        <f t="shared" si="1"/>
        <v>0</v>
      </c>
      <c r="R11" s="43">
        <f t="shared" si="2"/>
        <v>5</v>
      </c>
    </row>
    <row r="12" spans="1:18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  <c r="Q12" s="42">
        <f t="shared" si="1"/>
        <v>0</v>
      </c>
      <c r="R12" s="43">
        <f t="shared" si="2"/>
        <v>5</v>
      </c>
    </row>
    <row r="13" spans="1:18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0</v>
      </c>
      <c r="Q13" s="42">
        <f t="shared" si="1"/>
        <v>0</v>
      </c>
      <c r="R13" s="43">
        <f t="shared" si="2"/>
        <v>5</v>
      </c>
    </row>
    <row r="14" spans="1:18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 t="shared" si="0"/>
        <v>0</v>
      </c>
      <c r="Q14" s="42">
        <f t="shared" si="1"/>
        <v>0</v>
      </c>
      <c r="R14" s="43">
        <f t="shared" si="2"/>
        <v>5</v>
      </c>
    </row>
    <row r="15" spans="1:18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0</v>
      </c>
      <c r="Q15" s="42">
        <f t="shared" si="1"/>
        <v>0</v>
      </c>
      <c r="R15" s="43">
        <f t="shared" si="2"/>
        <v>5</v>
      </c>
    </row>
    <row r="16" spans="1:18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0</v>
      </c>
      <c r="Q16" s="42">
        <f t="shared" si="1"/>
        <v>0</v>
      </c>
      <c r="R16" s="43">
        <f t="shared" si="2"/>
        <v>5</v>
      </c>
    </row>
    <row r="17" spans="1:18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0</v>
      </c>
      <c r="Q17" s="42">
        <f t="shared" si="1"/>
        <v>0</v>
      </c>
      <c r="R17" s="43">
        <f t="shared" si="2"/>
        <v>5</v>
      </c>
    </row>
    <row r="18" spans="1:18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f t="shared" si="0"/>
        <v>0</v>
      </c>
      <c r="Q18" s="42">
        <f t="shared" si="1"/>
        <v>0</v>
      </c>
      <c r="R18" s="43">
        <f t="shared" si="2"/>
        <v>5</v>
      </c>
    </row>
    <row r="19" spans="1:18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  <c r="Q19" s="42">
        <f t="shared" si="1"/>
        <v>0</v>
      </c>
      <c r="R19" s="43">
        <f t="shared" si="2"/>
        <v>5</v>
      </c>
    </row>
    <row r="20" spans="1:18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 t="shared" si="0"/>
        <v>0</v>
      </c>
      <c r="Q20" s="42">
        <f t="shared" si="1"/>
        <v>0</v>
      </c>
      <c r="R20" s="43">
        <f t="shared" si="2"/>
        <v>5</v>
      </c>
    </row>
    <row r="21" spans="1:18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0</v>
      </c>
      <c r="Q21" s="42">
        <f t="shared" si="1"/>
        <v>0</v>
      </c>
      <c r="R21" s="43">
        <f t="shared" si="2"/>
        <v>5</v>
      </c>
    </row>
    <row r="22" spans="1:18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f t="shared" si="0"/>
        <v>0</v>
      </c>
      <c r="Q22" s="42">
        <f t="shared" si="1"/>
        <v>0</v>
      </c>
      <c r="R22" s="43">
        <f t="shared" si="2"/>
        <v>5</v>
      </c>
    </row>
    <row r="23" spans="1:18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0</v>
      </c>
      <c r="Q23" s="42">
        <f t="shared" si="1"/>
        <v>0</v>
      </c>
      <c r="R23" s="43">
        <f t="shared" si="2"/>
        <v>5</v>
      </c>
    </row>
    <row r="24" spans="1:18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f t="shared" si="0"/>
        <v>0</v>
      </c>
      <c r="Q24" s="42">
        <f t="shared" si="1"/>
        <v>0</v>
      </c>
      <c r="R24" s="43">
        <f t="shared" si="2"/>
        <v>5</v>
      </c>
    </row>
    <row r="25" spans="1:18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7">
        <f t="shared" si="0"/>
        <v>0</v>
      </c>
      <c r="Q25" s="42">
        <f t="shared" si="1"/>
        <v>0</v>
      </c>
      <c r="R25" s="43">
        <f t="shared" si="2"/>
        <v>5</v>
      </c>
    </row>
    <row r="26" spans="1:18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f t="shared" si="0"/>
        <v>0</v>
      </c>
      <c r="Q26" s="42">
        <f t="shared" si="1"/>
        <v>0</v>
      </c>
      <c r="R26" s="43">
        <f t="shared" si="2"/>
        <v>5</v>
      </c>
    </row>
    <row r="27" spans="1:18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f t="shared" si="0"/>
        <v>0</v>
      </c>
      <c r="Q27" s="42">
        <f t="shared" si="1"/>
        <v>0</v>
      </c>
      <c r="R27" s="43">
        <f t="shared" si="2"/>
        <v>5</v>
      </c>
    </row>
    <row r="28" spans="1:18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0"/>
        <v>0</v>
      </c>
      <c r="Q28" s="42">
        <f t="shared" si="1"/>
        <v>0</v>
      </c>
      <c r="R28" s="43">
        <f t="shared" si="2"/>
        <v>5</v>
      </c>
    </row>
    <row r="29" spans="1:18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0</v>
      </c>
      <c r="Q29" s="42">
        <f t="shared" si="1"/>
        <v>0</v>
      </c>
      <c r="R29" s="43">
        <f t="shared" si="2"/>
        <v>5</v>
      </c>
    </row>
    <row r="30" spans="1:18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 t="shared" si="0"/>
        <v>0</v>
      </c>
      <c r="Q30" s="42">
        <f t="shared" si="1"/>
        <v>0</v>
      </c>
      <c r="R30" s="43">
        <f t="shared" si="2"/>
        <v>5</v>
      </c>
    </row>
    <row r="31" spans="1:18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f t="shared" si="0"/>
        <v>0</v>
      </c>
      <c r="Q31" s="42">
        <f t="shared" si="1"/>
        <v>0</v>
      </c>
      <c r="R31" s="43">
        <f t="shared" si="2"/>
        <v>5</v>
      </c>
    </row>
    <row r="32" spans="1:18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f t="shared" si="0"/>
        <v>0</v>
      </c>
      <c r="Q32" s="42">
        <f t="shared" si="1"/>
        <v>0</v>
      </c>
      <c r="R32" s="43">
        <f t="shared" si="2"/>
        <v>5</v>
      </c>
    </row>
    <row r="33" spans="1:18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f t="shared" si="0"/>
        <v>0</v>
      </c>
      <c r="Q33" s="42">
        <f t="shared" si="1"/>
        <v>0</v>
      </c>
      <c r="R33" s="43">
        <f t="shared" si="2"/>
        <v>5</v>
      </c>
    </row>
    <row r="34" spans="1:18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  <c r="Q34" s="42">
        <f t="shared" si="1"/>
        <v>0</v>
      </c>
      <c r="R34" s="43">
        <f t="shared" si="2"/>
        <v>5</v>
      </c>
    </row>
    <row r="35" spans="1:18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f t="shared" si="0"/>
        <v>0</v>
      </c>
      <c r="Q35" s="42">
        <f t="shared" si="1"/>
        <v>0</v>
      </c>
      <c r="R35" s="43">
        <f t="shared" si="2"/>
        <v>5</v>
      </c>
    </row>
    <row r="36" spans="1:18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 t="shared" si="0"/>
        <v>0</v>
      </c>
      <c r="Q36" s="42">
        <f t="shared" si="1"/>
        <v>0</v>
      </c>
      <c r="R36" s="43">
        <f t="shared" si="2"/>
        <v>5</v>
      </c>
    </row>
    <row r="37" spans="1:18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f t="shared" si="0"/>
        <v>0</v>
      </c>
      <c r="Q37" s="42">
        <f t="shared" si="1"/>
        <v>0</v>
      </c>
      <c r="R37" s="43">
        <f t="shared" si="2"/>
        <v>5</v>
      </c>
    </row>
    <row r="38" spans="1:18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f t="shared" si="0"/>
        <v>0</v>
      </c>
      <c r="Q38" s="42">
        <f t="shared" si="1"/>
        <v>0</v>
      </c>
      <c r="R38" s="43">
        <f t="shared" si="2"/>
        <v>5</v>
      </c>
    </row>
    <row r="39" spans="1:18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f t="shared" si="0"/>
        <v>0</v>
      </c>
      <c r="Q39" s="42">
        <f t="shared" si="1"/>
        <v>0</v>
      </c>
      <c r="R39" s="43">
        <f t="shared" si="2"/>
        <v>5</v>
      </c>
    </row>
    <row r="40" spans="1:18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f t="shared" si="0"/>
        <v>0</v>
      </c>
      <c r="Q40" s="42">
        <f t="shared" si="1"/>
        <v>0</v>
      </c>
      <c r="R40" s="43">
        <f t="shared" si="2"/>
        <v>5</v>
      </c>
    </row>
    <row r="41" spans="1:18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f t="shared" si="0"/>
        <v>0</v>
      </c>
      <c r="Q41" s="42">
        <f t="shared" si="1"/>
        <v>0</v>
      </c>
      <c r="R41" s="43">
        <f t="shared" si="2"/>
        <v>5</v>
      </c>
    </row>
    <row r="42" spans="1:18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f t="shared" si="0"/>
        <v>0</v>
      </c>
      <c r="Q42" s="42">
        <f t="shared" si="1"/>
        <v>0</v>
      </c>
      <c r="R42" s="43">
        <f t="shared" si="2"/>
        <v>5</v>
      </c>
    </row>
    <row r="43" spans="1:18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f t="shared" si="0"/>
        <v>0</v>
      </c>
      <c r="Q43" s="42">
        <f t="shared" si="1"/>
        <v>0</v>
      </c>
      <c r="R43" s="43">
        <f t="shared" si="2"/>
        <v>5</v>
      </c>
    </row>
    <row r="44" spans="1:18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8"/>
      <c r="R44" s="5"/>
    </row>
    <row r="45" spans="1:18" ht="19.5" customHeight="1">
      <c r="A45" s="48" t="s">
        <v>20</v>
      </c>
      <c r="B45" s="48"/>
      <c r="C45" s="48"/>
      <c r="D45" s="48"/>
      <c r="E45" s="48"/>
      <c r="F45" s="48"/>
      <c r="G45" s="27"/>
      <c r="H45" s="27"/>
      <c r="I45" s="27"/>
      <c r="J45" s="27"/>
      <c r="K45" s="49"/>
      <c r="L45" s="49"/>
      <c r="M45" s="49"/>
      <c r="N45" s="49"/>
      <c r="O45" s="49"/>
      <c r="P45" s="27"/>
      <c r="Q45" s="27"/>
      <c r="R45" s="27"/>
    </row>
    <row r="46" ht="14.25" customHeight="1"/>
    <row r="47" spans="1:15" ht="15" customHeight="1">
      <c r="A47" s="50" t="s">
        <v>0</v>
      </c>
      <c r="B47" s="51"/>
      <c r="C47" s="51"/>
      <c r="K47" s="44"/>
      <c r="L47" s="44"/>
      <c r="M47" s="44"/>
      <c r="N47" s="44"/>
      <c r="O47" s="44"/>
    </row>
    <row r="48" spans="11:15" ht="15" customHeight="1">
      <c r="K48" s="44"/>
      <c r="L48" s="44"/>
      <c r="M48" s="44"/>
      <c r="N48" s="44"/>
      <c r="O48" s="44"/>
    </row>
    <row r="49" spans="11:15" ht="15" customHeight="1">
      <c r="K49" s="44"/>
      <c r="L49" s="44"/>
      <c r="M49" s="44"/>
      <c r="N49" s="44"/>
      <c r="O49" s="44"/>
    </row>
    <row r="50" spans="11:15" ht="15" customHeight="1">
      <c r="K50" s="44"/>
      <c r="L50" s="44"/>
      <c r="M50" s="44"/>
      <c r="N50" s="44"/>
      <c r="O50" s="44"/>
    </row>
    <row r="51" spans="11:15" ht="15" customHeight="1">
      <c r="K51" s="44"/>
      <c r="L51" s="44"/>
      <c r="M51" s="44"/>
      <c r="N51" s="44"/>
      <c r="O51" s="44"/>
    </row>
    <row r="52" spans="11:15" ht="15" customHeight="1">
      <c r="K52" s="44"/>
      <c r="L52" s="44"/>
      <c r="M52" s="44"/>
      <c r="N52" s="44"/>
      <c r="O52" s="44"/>
    </row>
    <row r="53" spans="11:15" ht="15" customHeight="1">
      <c r="K53" s="44"/>
      <c r="L53" s="44"/>
      <c r="M53" s="44"/>
      <c r="N53" s="44"/>
      <c r="O53" s="44"/>
    </row>
    <row r="54" spans="11:15" ht="15" customHeight="1">
      <c r="K54" s="44"/>
      <c r="L54" s="44"/>
      <c r="M54" s="44"/>
      <c r="N54" s="44"/>
      <c r="O54" s="44"/>
    </row>
    <row r="55" spans="11:15" ht="15" customHeight="1">
      <c r="K55" s="44"/>
      <c r="L55" s="44"/>
      <c r="M55" s="44"/>
      <c r="N55" s="44"/>
      <c r="O55" s="44"/>
    </row>
  </sheetData>
  <sheetProtection/>
  <mergeCells count="21">
    <mergeCell ref="R2:R3"/>
    <mergeCell ref="A1:P1"/>
    <mergeCell ref="A45:F45"/>
    <mergeCell ref="K45:O45"/>
    <mergeCell ref="A47:C47"/>
    <mergeCell ref="K47:O47"/>
    <mergeCell ref="K55:O55"/>
    <mergeCell ref="A2:A3"/>
    <mergeCell ref="B2:B3"/>
    <mergeCell ref="C2:C3"/>
    <mergeCell ref="D2:D3"/>
    <mergeCell ref="E2:E3"/>
    <mergeCell ref="F2:F3"/>
    <mergeCell ref="G2:O2"/>
    <mergeCell ref="K48:O48"/>
    <mergeCell ref="K49:O49"/>
    <mergeCell ref="K50:O50"/>
    <mergeCell ref="K51:O51"/>
    <mergeCell ref="K52:O52"/>
    <mergeCell ref="K53:O53"/>
    <mergeCell ref="K54:O54"/>
  </mergeCells>
  <printOptions/>
  <pageMargins left="0.75" right="0.75" top="1" bottom="1" header="0.5" footer="0.5"/>
  <pageSetup fitToHeight="0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A1" sqref="A1:S8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9.140625" style="1" customWidth="1"/>
    <col min="18" max="18" width="9.140625" style="2" customWidth="1"/>
    <col min="19" max="19" width="9.140625" style="1" customWidth="1"/>
    <col min="20" max="133" width="6.421875" style="1" customWidth="1"/>
    <col min="134" max="16384" width="32.140625" style="1" customWidth="1"/>
  </cols>
  <sheetData>
    <row r="1" spans="1:18" ht="48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1"/>
    </row>
    <row r="2" spans="1:19" ht="39.75" customHeight="1">
      <c r="A2" s="53" t="s">
        <v>19</v>
      </c>
      <c r="B2" s="53" t="s">
        <v>18</v>
      </c>
      <c r="C2" s="53" t="s">
        <v>17</v>
      </c>
      <c r="D2" s="53" t="s">
        <v>16</v>
      </c>
      <c r="E2" s="53" t="s">
        <v>15</v>
      </c>
      <c r="F2" s="53" t="s">
        <v>14</v>
      </c>
      <c r="G2" s="46" t="s">
        <v>13</v>
      </c>
      <c r="H2" s="56"/>
      <c r="I2" s="56"/>
      <c r="J2" s="56"/>
      <c r="K2" s="56"/>
      <c r="L2" s="56"/>
      <c r="M2" s="56"/>
      <c r="N2" s="56"/>
      <c r="O2" s="56"/>
      <c r="P2" s="56"/>
      <c r="Q2" s="40">
        <v>100</v>
      </c>
      <c r="R2" s="41">
        <v>100</v>
      </c>
      <c r="S2" s="53" t="s">
        <v>11</v>
      </c>
    </row>
    <row r="3" spans="1:19" ht="61.5" customHeight="1">
      <c r="A3" s="55"/>
      <c r="B3" s="55"/>
      <c r="C3" s="55"/>
      <c r="D3" s="55"/>
      <c r="E3" s="55"/>
      <c r="F3" s="55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55"/>
    </row>
    <row r="4" spans="1:19" s="15" customFormat="1" ht="26.25">
      <c r="A4" s="17">
        <v>1</v>
      </c>
      <c r="B4" s="8" t="s">
        <v>53</v>
      </c>
      <c r="C4" s="13" t="s">
        <v>43</v>
      </c>
      <c r="D4" s="14">
        <v>8</v>
      </c>
      <c r="E4" s="13" t="s">
        <v>28</v>
      </c>
      <c r="F4" s="7" t="s">
        <v>35</v>
      </c>
      <c r="G4" s="7">
        <v>3</v>
      </c>
      <c r="H4" s="7">
        <v>4</v>
      </c>
      <c r="I4" s="7">
        <v>7</v>
      </c>
      <c r="J4" s="7">
        <v>1</v>
      </c>
      <c r="K4" s="7">
        <v>2</v>
      </c>
      <c r="L4" s="7">
        <v>2</v>
      </c>
      <c r="M4" s="7">
        <v>4</v>
      </c>
      <c r="N4" s="7">
        <v>0</v>
      </c>
      <c r="O4" s="7">
        <v>2</v>
      </c>
      <c r="P4" s="7">
        <v>2</v>
      </c>
      <c r="Q4" s="7">
        <f aca="true" t="shared" si="0" ref="Q4:Q43">SUM(G4:P4)</f>
        <v>27</v>
      </c>
      <c r="R4" s="42">
        <f>Q4/$R$2</f>
        <v>0.27</v>
      </c>
      <c r="S4" s="43">
        <f>RANK(Q4,$Q$4:$Q$43)</f>
        <v>1</v>
      </c>
    </row>
    <row r="5" spans="1:19" ht="26.25">
      <c r="A5" s="9">
        <v>2</v>
      </c>
      <c r="B5" s="8" t="s">
        <v>54</v>
      </c>
      <c r="C5" s="13" t="s">
        <v>34</v>
      </c>
      <c r="D5" s="14">
        <v>8</v>
      </c>
      <c r="E5" s="13" t="s">
        <v>28</v>
      </c>
      <c r="F5" s="7" t="s">
        <v>35</v>
      </c>
      <c r="G5" s="7">
        <v>1</v>
      </c>
      <c r="H5" s="7">
        <v>4</v>
      </c>
      <c r="I5" s="7">
        <v>2</v>
      </c>
      <c r="J5" s="7">
        <v>0</v>
      </c>
      <c r="K5" s="7">
        <v>0</v>
      </c>
      <c r="L5" s="7">
        <v>4</v>
      </c>
      <c r="M5" s="7">
        <v>3</v>
      </c>
      <c r="N5" s="7">
        <v>0</v>
      </c>
      <c r="O5" s="7">
        <v>0</v>
      </c>
      <c r="P5" s="7">
        <v>2</v>
      </c>
      <c r="Q5" s="7">
        <f t="shared" si="0"/>
        <v>16</v>
      </c>
      <c r="R5" s="42">
        <f aca="true" t="shared" si="1" ref="R5:R43">Q5/$R$2</f>
        <v>0.16</v>
      </c>
      <c r="S5" s="43">
        <f aca="true" t="shared" si="2" ref="S5:S43">RANK(Q5,$Q$4:$Q$43)</f>
        <v>2</v>
      </c>
    </row>
    <row r="6" spans="1:19" ht="13.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7">
        <f t="shared" si="0"/>
        <v>0</v>
      </c>
      <c r="R6" s="42">
        <f t="shared" si="1"/>
        <v>0</v>
      </c>
      <c r="S6" s="43">
        <f t="shared" si="2"/>
        <v>3</v>
      </c>
    </row>
    <row r="7" spans="1:19" ht="13.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f t="shared" si="0"/>
        <v>0</v>
      </c>
      <c r="R7" s="42">
        <f t="shared" si="1"/>
        <v>0</v>
      </c>
      <c r="S7" s="43">
        <f t="shared" si="2"/>
        <v>3</v>
      </c>
    </row>
    <row r="8" spans="1:19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42">
        <f t="shared" si="1"/>
        <v>0</v>
      </c>
      <c r="S8" s="43">
        <f t="shared" si="2"/>
        <v>3</v>
      </c>
    </row>
    <row r="9" spans="1:19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">
        <f t="shared" si="0"/>
        <v>0</v>
      </c>
      <c r="R9" s="42">
        <f t="shared" si="1"/>
        <v>0</v>
      </c>
      <c r="S9" s="43">
        <f t="shared" si="2"/>
        <v>3</v>
      </c>
    </row>
    <row r="10" spans="1:19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42">
        <f t="shared" si="1"/>
        <v>0</v>
      </c>
      <c r="S10" s="43">
        <f t="shared" si="2"/>
        <v>3</v>
      </c>
    </row>
    <row r="11" spans="1:19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>
        <f t="shared" si="0"/>
        <v>0</v>
      </c>
      <c r="R11" s="42">
        <f t="shared" si="1"/>
        <v>0</v>
      </c>
      <c r="S11" s="43">
        <f t="shared" si="2"/>
        <v>3</v>
      </c>
    </row>
    <row r="12" spans="1:19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42">
        <f t="shared" si="1"/>
        <v>0</v>
      </c>
      <c r="S12" s="43">
        <f t="shared" si="2"/>
        <v>3</v>
      </c>
    </row>
    <row r="13" spans="1:19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42">
        <f t="shared" si="1"/>
        <v>0</v>
      </c>
      <c r="S13" s="43">
        <f t="shared" si="2"/>
        <v>3</v>
      </c>
    </row>
    <row r="14" spans="1:19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3</v>
      </c>
    </row>
    <row r="15" spans="1:19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3</v>
      </c>
    </row>
    <row r="16" spans="1:19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3</v>
      </c>
    </row>
    <row r="17" spans="1:19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3</v>
      </c>
    </row>
    <row r="18" spans="1:19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3</v>
      </c>
    </row>
    <row r="19" spans="1:19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3</v>
      </c>
    </row>
    <row r="20" spans="1:19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3</v>
      </c>
    </row>
    <row r="21" spans="1:19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3</v>
      </c>
    </row>
    <row r="22" spans="1:19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3</v>
      </c>
    </row>
    <row r="23" spans="1:19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3</v>
      </c>
    </row>
    <row r="24" spans="1:19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3</v>
      </c>
    </row>
    <row r="25" spans="1:19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3</v>
      </c>
    </row>
    <row r="26" spans="1:19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3</v>
      </c>
    </row>
    <row r="27" spans="1:19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3</v>
      </c>
    </row>
    <row r="28" spans="1:19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3</v>
      </c>
    </row>
    <row r="29" spans="1:19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3</v>
      </c>
    </row>
    <row r="30" spans="1:19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3</v>
      </c>
    </row>
    <row r="31" spans="1:19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3</v>
      </c>
    </row>
    <row r="32" spans="1:19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3</v>
      </c>
    </row>
    <row r="33" spans="1:19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3</v>
      </c>
    </row>
    <row r="34" spans="1:19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3</v>
      </c>
    </row>
    <row r="35" spans="1:19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3</v>
      </c>
    </row>
    <row r="36" spans="1:19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3</v>
      </c>
    </row>
    <row r="37" spans="1:19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3</v>
      </c>
    </row>
    <row r="38" spans="1:19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3</v>
      </c>
    </row>
    <row r="39" spans="1:19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3</v>
      </c>
    </row>
    <row r="40" spans="1:19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3</v>
      </c>
    </row>
    <row r="41" spans="1:19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3</v>
      </c>
    </row>
    <row r="42" spans="1:19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3</v>
      </c>
    </row>
    <row r="43" spans="1:19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3</v>
      </c>
    </row>
    <row r="44" spans="1:19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48" t="s">
        <v>20</v>
      </c>
      <c r="B45" s="48"/>
      <c r="C45" s="48"/>
      <c r="D45" s="48"/>
      <c r="E45" s="48"/>
      <c r="F45" s="48"/>
      <c r="G45" s="27"/>
      <c r="H45" s="27"/>
      <c r="I45" s="27"/>
      <c r="J45" s="27"/>
      <c r="K45" s="49"/>
      <c r="L45" s="49"/>
      <c r="M45" s="49"/>
      <c r="N45" s="49"/>
      <c r="O45" s="49"/>
      <c r="P45" s="49"/>
      <c r="Q45" s="27"/>
      <c r="R45" s="27"/>
      <c r="S45" s="27"/>
    </row>
    <row r="46" ht="14.25" customHeight="1"/>
    <row r="47" spans="1:16" ht="15" customHeight="1">
      <c r="A47" s="50" t="s">
        <v>0</v>
      </c>
      <c r="B47" s="50"/>
      <c r="C47" s="50"/>
      <c r="K47" s="44"/>
      <c r="L47" s="44"/>
      <c r="M47" s="44"/>
      <c r="N47" s="44"/>
      <c r="O47" s="44"/>
      <c r="P47" s="44"/>
    </row>
    <row r="48" spans="11:16" ht="15" customHeight="1">
      <c r="K48" s="44"/>
      <c r="L48" s="44"/>
      <c r="M48" s="44"/>
      <c r="N48" s="44"/>
      <c r="O48" s="44"/>
      <c r="P48" s="44"/>
    </row>
    <row r="49" spans="11:16" ht="15" customHeight="1">
      <c r="K49" s="44"/>
      <c r="L49" s="44"/>
      <c r="M49" s="44"/>
      <c r="N49" s="44"/>
      <c r="O49" s="44"/>
      <c r="P49" s="44"/>
    </row>
    <row r="50" spans="11:16" ht="15" customHeight="1">
      <c r="K50" s="44"/>
      <c r="L50" s="44"/>
      <c r="M50" s="44"/>
      <c r="N50" s="44"/>
      <c r="O50" s="44"/>
      <c r="P50" s="44"/>
    </row>
    <row r="51" spans="11:16" ht="15" customHeight="1">
      <c r="K51" s="44"/>
      <c r="L51" s="44"/>
      <c r="M51" s="44"/>
      <c r="N51" s="44"/>
      <c r="O51" s="44"/>
      <c r="P51" s="44"/>
    </row>
    <row r="52" spans="11:16" ht="15" customHeight="1">
      <c r="K52" s="44"/>
      <c r="L52" s="44"/>
      <c r="M52" s="44"/>
      <c r="N52" s="44"/>
      <c r="O52" s="44"/>
      <c r="P52" s="44"/>
    </row>
    <row r="53" spans="11:16" ht="15" customHeight="1">
      <c r="K53" s="44"/>
      <c r="L53" s="44"/>
      <c r="M53" s="44"/>
      <c r="N53" s="44"/>
      <c r="O53" s="44"/>
      <c r="P53" s="44"/>
    </row>
    <row r="54" spans="11:16" ht="15" customHeight="1">
      <c r="K54" s="44"/>
      <c r="L54" s="44"/>
      <c r="M54" s="44"/>
      <c r="N54" s="44"/>
      <c r="O54" s="44"/>
      <c r="P54" s="44"/>
    </row>
    <row r="55" spans="11:16" ht="15" customHeight="1">
      <c r="K55" s="44"/>
      <c r="L55" s="44"/>
      <c r="M55" s="44"/>
      <c r="N55" s="44"/>
      <c r="O55" s="44"/>
      <c r="P55" s="44"/>
    </row>
  </sheetData>
  <sheetProtection/>
  <mergeCells count="21">
    <mergeCell ref="S2:S3"/>
    <mergeCell ref="A1:P1"/>
    <mergeCell ref="A45:F45"/>
    <mergeCell ref="K45:P45"/>
    <mergeCell ref="A47:C47"/>
    <mergeCell ref="K47:P47"/>
    <mergeCell ref="K55:P55"/>
    <mergeCell ref="A2:A3"/>
    <mergeCell ref="B2:B3"/>
    <mergeCell ref="C2:C3"/>
    <mergeCell ref="D2:D3"/>
    <mergeCell ref="E2:E3"/>
    <mergeCell ref="F2:F3"/>
    <mergeCell ref="G2:P2"/>
    <mergeCell ref="K48:P48"/>
    <mergeCell ref="K49:P49"/>
    <mergeCell ref="K50:P50"/>
    <mergeCell ref="K51:P51"/>
    <mergeCell ref="K52:P52"/>
    <mergeCell ref="K53:P53"/>
    <mergeCell ref="K54:P54"/>
  </mergeCells>
  <printOptions/>
  <pageMargins left="0.75" right="0.75" top="1" bottom="1" header="0.5" footer="0.5"/>
  <pageSetup fitToHeight="1" fitToWidth="1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A1" sqref="A1:T10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18" width="9.140625" style="1" customWidth="1"/>
    <col min="19" max="19" width="9.140625" style="2" customWidth="1"/>
    <col min="20" max="20" width="9.140625" style="1" customWidth="1"/>
    <col min="21" max="134" width="6.421875" style="1" customWidth="1"/>
    <col min="135" max="16384" width="32.140625" style="1" customWidth="1"/>
  </cols>
  <sheetData>
    <row r="1" spans="1:19" ht="48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S1" s="1"/>
    </row>
    <row r="2" spans="1:20" ht="39.75" customHeight="1">
      <c r="A2" s="45" t="s">
        <v>19</v>
      </c>
      <c r="B2" s="45" t="s">
        <v>18</v>
      </c>
      <c r="C2" s="45" t="s">
        <v>17</v>
      </c>
      <c r="D2" s="53" t="s">
        <v>16</v>
      </c>
      <c r="E2" s="45" t="s">
        <v>15</v>
      </c>
      <c r="F2" s="45" t="s">
        <v>14</v>
      </c>
      <c r="G2" s="46" t="s">
        <v>13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0">
        <v>100</v>
      </c>
      <c r="S2" s="41">
        <v>100</v>
      </c>
      <c r="T2" s="45" t="s">
        <v>11</v>
      </c>
    </row>
    <row r="3" spans="1:20" ht="61.5" customHeight="1">
      <c r="A3" s="45"/>
      <c r="B3" s="45"/>
      <c r="C3" s="45"/>
      <c r="D3" s="54"/>
      <c r="E3" s="45"/>
      <c r="F3" s="45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23</v>
      </c>
      <c r="R3" s="39" t="s">
        <v>21</v>
      </c>
      <c r="S3" s="39" t="s">
        <v>12</v>
      </c>
      <c r="T3" s="45"/>
    </row>
    <row r="4" spans="1:20" s="15" customFormat="1" ht="26.25">
      <c r="A4" s="17">
        <v>1</v>
      </c>
      <c r="B4" s="8" t="s">
        <v>49</v>
      </c>
      <c r="C4" s="13" t="s">
        <v>40</v>
      </c>
      <c r="D4" s="14">
        <v>9</v>
      </c>
      <c r="E4" s="13" t="s">
        <v>28</v>
      </c>
      <c r="F4" s="7" t="s">
        <v>35</v>
      </c>
      <c r="G4" s="7">
        <v>1</v>
      </c>
      <c r="H4" s="7">
        <v>0</v>
      </c>
      <c r="I4" s="7">
        <v>3</v>
      </c>
      <c r="J4" s="7">
        <v>8</v>
      </c>
      <c r="K4" s="7">
        <v>3</v>
      </c>
      <c r="L4" s="7">
        <v>0</v>
      </c>
      <c r="M4" s="7">
        <v>9</v>
      </c>
      <c r="N4" s="7">
        <v>8</v>
      </c>
      <c r="O4" s="7">
        <v>0</v>
      </c>
      <c r="P4" s="7">
        <v>10</v>
      </c>
      <c r="Q4" s="7">
        <v>0</v>
      </c>
      <c r="R4" s="7">
        <f aca="true" t="shared" si="0" ref="R4:R43">SUM(G4:Q4)</f>
        <v>42</v>
      </c>
      <c r="S4" s="42">
        <f>R4/$S$2</f>
        <v>0.42</v>
      </c>
      <c r="T4" s="43">
        <f>RANK(R4,$R$4:$R$43)</f>
        <v>3</v>
      </c>
    </row>
    <row r="5" spans="1:20" ht="26.25">
      <c r="A5" s="9">
        <v>2</v>
      </c>
      <c r="B5" s="8" t="s">
        <v>50</v>
      </c>
      <c r="C5" s="13" t="s">
        <v>41</v>
      </c>
      <c r="D5" s="14">
        <v>9</v>
      </c>
      <c r="E5" s="13" t="s">
        <v>28</v>
      </c>
      <c r="F5" s="7" t="s">
        <v>35</v>
      </c>
      <c r="G5" s="7">
        <v>1</v>
      </c>
      <c r="H5" s="7">
        <v>2</v>
      </c>
      <c r="I5" s="7">
        <v>2</v>
      </c>
      <c r="J5" s="7">
        <v>8</v>
      </c>
      <c r="K5" s="7">
        <v>1</v>
      </c>
      <c r="L5" s="7">
        <v>5</v>
      </c>
      <c r="M5" s="7">
        <v>8</v>
      </c>
      <c r="N5" s="7">
        <v>3</v>
      </c>
      <c r="O5" s="7">
        <v>2</v>
      </c>
      <c r="P5" s="7">
        <v>10</v>
      </c>
      <c r="Q5" s="7">
        <v>7</v>
      </c>
      <c r="R5" s="7">
        <f t="shared" si="0"/>
        <v>49</v>
      </c>
      <c r="S5" s="42">
        <f aca="true" t="shared" si="1" ref="S5:S43">R5/$S$2</f>
        <v>0.49</v>
      </c>
      <c r="T5" s="43">
        <f aca="true" t="shared" si="2" ref="T5:T43">RANK(R5,$R$4:$R$43)</f>
        <v>2</v>
      </c>
    </row>
    <row r="6" spans="1:20" ht="26.25">
      <c r="A6" s="9">
        <v>3</v>
      </c>
      <c r="B6" s="21" t="s">
        <v>51</v>
      </c>
      <c r="C6" s="19" t="s">
        <v>36</v>
      </c>
      <c r="D6" s="20">
        <v>9</v>
      </c>
      <c r="E6" s="13" t="s">
        <v>28</v>
      </c>
      <c r="F6" s="7" t="s">
        <v>35</v>
      </c>
      <c r="G6" s="16">
        <v>3</v>
      </c>
      <c r="H6" s="16">
        <v>2</v>
      </c>
      <c r="I6" s="16">
        <v>2</v>
      </c>
      <c r="J6" s="16">
        <v>10</v>
      </c>
      <c r="K6" s="16">
        <v>4</v>
      </c>
      <c r="L6" s="16">
        <v>5</v>
      </c>
      <c r="M6" s="16">
        <v>5</v>
      </c>
      <c r="N6" s="16">
        <v>9</v>
      </c>
      <c r="O6" s="16">
        <v>2</v>
      </c>
      <c r="P6" s="16">
        <v>10</v>
      </c>
      <c r="Q6" s="16">
        <v>5</v>
      </c>
      <c r="R6" s="7">
        <f t="shared" si="0"/>
        <v>57</v>
      </c>
      <c r="S6" s="42">
        <f t="shared" si="1"/>
        <v>0.57</v>
      </c>
      <c r="T6" s="43">
        <f t="shared" si="2"/>
        <v>1</v>
      </c>
    </row>
    <row r="7" spans="1:20" ht="26.25">
      <c r="A7" s="9">
        <v>4</v>
      </c>
      <c r="B7" s="8" t="s">
        <v>52</v>
      </c>
      <c r="C7" s="13" t="s">
        <v>42</v>
      </c>
      <c r="D7" s="14">
        <v>9</v>
      </c>
      <c r="E7" s="13" t="s">
        <v>28</v>
      </c>
      <c r="F7" s="7" t="s">
        <v>35</v>
      </c>
      <c r="G7" s="7">
        <v>3</v>
      </c>
      <c r="H7" s="7">
        <v>2</v>
      </c>
      <c r="I7" s="7">
        <v>0</v>
      </c>
      <c r="J7" s="7">
        <v>6</v>
      </c>
      <c r="K7" s="7">
        <v>1</v>
      </c>
      <c r="L7" s="7">
        <v>5</v>
      </c>
      <c r="M7" s="7">
        <v>5</v>
      </c>
      <c r="N7" s="7">
        <v>6</v>
      </c>
      <c r="O7" s="7">
        <v>0</v>
      </c>
      <c r="P7" s="7">
        <v>10</v>
      </c>
      <c r="Q7" s="7">
        <v>4</v>
      </c>
      <c r="R7" s="7">
        <f t="shared" si="0"/>
        <v>42</v>
      </c>
      <c r="S7" s="42">
        <f t="shared" si="1"/>
        <v>0.42</v>
      </c>
      <c r="T7" s="43">
        <f t="shared" si="2"/>
        <v>3</v>
      </c>
    </row>
    <row r="8" spans="1:20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f t="shared" si="0"/>
        <v>0</v>
      </c>
      <c r="S8" s="42">
        <f t="shared" si="1"/>
        <v>0</v>
      </c>
      <c r="T8" s="43">
        <f t="shared" si="2"/>
        <v>5</v>
      </c>
    </row>
    <row r="9" spans="1:20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>
        <f t="shared" si="0"/>
        <v>0</v>
      </c>
      <c r="S9" s="42">
        <f t="shared" si="1"/>
        <v>0</v>
      </c>
      <c r="T9" s="43">
        <f t="shared" si="2"/>
        <v>5</v>
      </c>
    </row>
    <row r="10" spans="1:20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f t="shared" si="0"/>
        <v>0</v>
      </c>
      <c r="S10" s="42">
        <f t="shared" si="1"/>
        <v>0</v>
      </c>
      <c r="T10" s="43">
        <f t="shared" si="2"/>
        <v>5</v>
      </c>
    </row>
    <row r="11" spans="1:20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7">
        <f t="shared" si="0"/>
        <v>0</v>
      </c>
      <c r="S11" s="42">
        <f t="shared" si="1"/>
        <v>0</v>
      </c>
      <c r="T11" s="43">
        <f t="shared" si="2"/>
        <v>5</v>
      </c>
    </row>
    <row r="12" spans="1:20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f t="shared" si="0"/>
        <v>0</v>
      </c>
      <c r="S12" s="42">
        <f t="shared" si="1"/>
        <v>0</v>
      </c>
      <c r="T12" s="43">
        <f t="shared" si="2"/>
        <v>5</v>
      </c>
    </row>
    <row r="13" spans="1:20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f t="shared" si="0"/>
        <v>0</v>
      </c>
      <c r="S13" s="42">
        <f t="shared" si="1"/>
        <v>0</v>
      </c>
      <c r="T13" s="43">
        <f t="shared" si="2"/>
        <v>5</v>
      </c>
    </row>
    <row r="14" spans="1:20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0"/>
        <v>0</v>
      </c>
      <c r="S14" s="42">
        <f t="shared" si="1"/>
        <v>0</v>
      </c>
      <c r="T14" s="43">
        <f t="shared" si="2"/>
        <v>5</v>
      </c>
    </row>
    <row r="15" spans="1:20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f t="shared" si="0"/>
        <v>0</v>
      </c>
      <c r="S15" s="42">
        <f t="shared" si="1"/>
        <v>0</v>
      </c>
      <c r="T15" s="43">
        <f t="shared" si="2"/>
        <v>5</v>
      </c>
    </row>
    <row r="16" spans="1:20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f t="shared" si="0"/>
        <v>0</v>
      </c>
      <c r="S16" s="42">
        <f t="shared" si="1"/>
        <v>0</v>
      </c>
      <c r="T16" s="43">
        <f t="shared" si="2"/>
        <v>5</v>
      </c>
    </row>
    <row r="17" spans="1:20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f t="shared" si="0"/>
        <v>0</v>
      </c>
      <c r="S17" s="42">
        <f t="shared" si="1"/>
        <v>0</v>
      </c>
      <c r="T17" s="43">
        <f t="shared" si="2"/>
        <v>5</v>
      </c>
    </row>
    <row r="18" spans="1:20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f t="shared" si="0"/>
        <v>0</v>
      </c>
      <c r="S18" s="42">
        <f t="shared" si="1"/>
        <v>0</v>
      </c>
      <c r="T18" s="43">
        <f t="shared" si="2"/>
        <v>5</v>
      </c>
    </row>
    <row r="19" spans="1:20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f t="shared" si="0"/>
        <v>0</v>
      </c>
      <c r="S19" s="42">
        <f t="shared" si="1"/>
        <v>0</v>
      </c>
      <c r="T19" s="43">
        <f t="shared" si="2"/>
        <v>5</v>
      </c>
    </row>
    <row r="20" spans="1:20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f t="shared" si="0"/>
        <v>0</v>
      </c>
      <c r="S20" s="42">
        <f t="shared" si="1"/>
        <v>0</v>
      </c>
      <c r="T20" s="43">
        <f t="shared" si="2"/>
        <v>5</v>
      </c>
    </row>
    <row r="21" spans="1:20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f t="shared" si="0"/>
        <v>0</v>
      </c>
      <c r="S21" s="42">
        <f t="shared" si="1"/>
        <v>0</v>
      </c>
      <c r="T21" s="43">
        <f t="shared" si="2"/>
        <v>5</v>
      </c>
    </row>
    <row r="22" spans="1:20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f t="shared" si="0"/>
        <v>0</v>
      </c>
      <c r="S22" s="42">
        <f t="shared" si="1"/>
        <v>0</v>
      </c>
      <c r="T22" s="43">
        <f t="shared" si="2"/>
        <v>5</v>
      </c>
    </row>
    <row r="23" spans="1:20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f t="shared" si="0"/>
        <v>0</v>
      </c>
      <c r="S23" s="42">
        <f t="shared" si="1"/>
        <v>0</v>
      </c>
      <c r="T23" s="43">
        <f t="shared" si="2"/>
        <v>5</v>
      </c>
    </row>
    <row r="24" spans="1:20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f t="shared" si="0"/>
        <v>0</v>
      </c>
      <c r="S24" s="42">
        <f t="shared" si="1"/>
        <v>0</v>
      </c>
      <c r="T24" s="43">
        <f t="shared" si="2"/>
        <v>5</v>
      </c>
    </row>
    <row r="25" spans="1:20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7">
        <f t="shared" si="0"/>
        <v>0</v>
      </c>
      <c r="S25" s="42">
        <f t="shared" si="1"/>
        <v>0</v>
      </c>
      <c r="T25" s="43">
        <f t="shared" si="2"/>
        <v>5</v>
      </c>
    </row>
    <row r="26" spans="1:20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f t="shared" si="0"/>
        <v>0</v>
      </c>
      <c r="S26" s="42">
        <f t="shared" si="1"/>
        <v>0</v>
      </c>
      <c r="T26" s="43">
        <f t="shared" si="2"/>
        <v>5</v>
      </c>
    </row>
    <row r="27" spans="1:20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f t="shared" si="0"/>
        <v>0</v>
      </c>
      <c r="S27" s="42">
        <f t="shared" si="1"/>
        <v>0</v>
      </c>
      <c r="T27" s="43">
        <f t="shared" si="2"/>
        <v>5</v>
      </c>
    </row>
    <row r="28" spans="1:20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f t="shared" si="0"/>
        <v>0</v>
      </c>
      <c r="S28" s="42">
        <f t="shared" si="1"/>
        <v>0</v>
      </c>
      <c r="T28" s="43">
        <f t="shared" si="2"/>
        <v>5</v>
      </c>
    </row>
    <row r="29" spans="1:20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f t="shared" si="0"/>
        <v>0</v>
      </c>
      <c r="S29" s="42">
        <f t="shared" si="1"/>
        <v>0</v>
      </c>
      <c r="T29" s="43">
        <f t="shared" si="2"/>
        <v>5</v>
      </c>
    </row>
    <row r="30" spans="1:20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 t="shared" si="0"/>
        <v>0</v>
      </c>
      <c r="S30" s="42">
        <f t="shared" si="1"/>
        <v>0</v>
      </c>
      <c r="T30" s="43">
        <f t="shared" si="2"/>
        <v>5</v>
      </c>
    </row>
    <row r="31" spans="1:20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 t="shared" si="0"/>
        <v>0</v>
      </c>
      <c r="S31" s="42">
        <f t="shared" si="1"/>
        <v>0</v>
      </c>
      <c r="T31" s="43">
        <f t="shared" si="2"/>
        <v>5</v>
      </c>
    </row>
    <row r="32" spans="1:20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 t="shared" si="0"/>
        <v>0</v>
      </c>
      <c r="S32" s="42">
        <f t="shared" si="1"/>
        <v>0</v>
      </c>
      <c r="T32" s="43">
        <f t="shared" si="2"/>
        <v>5</v>
      </c>
    </row>
    <row r="33" spans="1:20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f t="shared" si="0"/>
        <v>0</v>
      </c>
      <c r="S33" s="42">
        <f t="shared" si="1"/>
        <v>0</v>
      </c>
      <c r="T33" s="43">
        <f t="shared" si="2"/>
        <v>5</v>
      </c>
    </row>
    <row r="34" spans="1:20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f t="shared" si="0"/>
        <v>0</v>
      </c>
      <c r="S34" s="42">
        <f t="shared" si="1"/>
        <v>0</v>
      </c>
      <c r="T34" s="43">
        <f t="shared" si="2"/>
        <v>5</v>
      </c>
    </row>
    <row r="35" spans="1:20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f t="shared" si="0"/>
        <v>0</v>
      </c>
      <c r="S35" s="42">
        <f t="shared" si="1"/>
        <v>0</v>
      </c>
      <c r="T35" s="43">
        <f t="shared" si="2"/>
        <v>5</v>
      </c>
    </row>
    <row r="36" spans="1:20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 t="shared" si="0"/>
        <v>0</v>
      </c>
      <c r="S36" s="42">
        <f t="shared" si="1"/>
        <v>0</v>
      </c>
      <c r="T36" s="43">
        <f t="shared" si="2"/>
        <v>5</v>
      </c>
    </row>
    <row r="37" spans="1:20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f t="shared" si="0"/>
        <v>0</v>
      </c>
      <c r="S37" s="42">
        <f t="shared" si="1"/>
        <v>0</v>
      </c>
      <c r="T37" s="43">
        <f t="shared" si="2"/>
        <v>5</v>
      </c>
    </row>
    <row r="38" spans="1:20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f t="shared" si="0"/>
        <v>0</v>
      </c>
      <c r="S38" s="42">
        <f t="shared" si="1"/>
        <v>0</v>
      </c>
      <c r="T38" s="43">
        <f t="shared" si="2"/>
        <v>5</v>
      </c>
    </row>
    <row r="39" spans="1:20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f t="shared" si="0"/>
        <v>0</v>
      </c>
      <c r="S39" s="42">
        <f t="shared" si="1"/>
        <v>0</v>
      </c>
      <c r="T39" s="43">
        <f t="shared" si="2"/>
        <v>5</v>
      </c>
    </row>
    <row r="40" spans="1:20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f t="shared" si="0"/>
        <v>0</v>
      </c>
      <c r="S40" s="42">
        <f t="shared" si="1"/>
        <v>0</v>
      </c>
      <c r="T40" s="43">
        <f t="shared" si="2"/>
        <v>5</v>
      </c>
    </row>
    <row r="41" spans="1:20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f t="shared" si="0"/>
        <v>0</v>
      </c>
      <c r="S41" s="42">
        <f t="shared" si="1"/>
        <v>0</v>
      </c>
      <c r="T41" s="43">
        <f t="shared" si="2"/>
        <v>5</v>
      </c>
    </row>
    <row r="42" spans="1:20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f t="shared" si="0"/>
        <v>0</v>
      </c>
      <c r="S42" s="42">
        <f t="shared" si="1"/>
        <v>0</v>
      </c>
      <c r="T42" s="43">
        <f t="shared" si="2"/>
        <v>5</v>
      </c>
    </row>
    <row r="43" spans="1:20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f t="shared" si="0"/>
        <v>0</v>
      </c>
      <c r="S43" s="42">
        <f t="shared" si="1"/>
        <v>0</v>
      </c>
      <c r="T43" s="43">
        <f t="shared" si="2"/>
        <v>5</v>
      </c>
    </row>
    <row r="44" spans="1:20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8"/>
      <c r="T44" s="5"/>
    </row>
    <row r="45" spans="1:20" ht="19.5" customHeight="1">
      <c r="A45" s="48" t="s">
        <v>20</v>
      </c>
      <c r="B45" s="48"/>
      <c r="C45" s="48"/>
      <c r="D45" s="48"/>
      <c r="E45" s="48"/>
      <c r="F45" s="48"/>
      <c r="G45" s="27"/>
      <c r="H45" s="27"/>
      <c r="I45" s="27"/>
      <c r="J45" s="27"/>
      <c r="K45" s="49"/>
      <c r="L45" s="49"/>
      <c r="M45" s="49"/>
      <c r="N45" s="49"/>
      <c r="O45" s="49"/>
      <c r="P45" s="49"/>
      <c r="Q45" s="49"/>
      <c r="R45" s="27"/>
      <c r="S45" s="27"/>
      <c r="T45" s="27"/>
    </row>
    <row r="46" ht="14.25" customHeight="1"/>
    <row r="47" spans="1:17" ht="15" customHeight="1">
      <c r="A47" s="50" t="s">
        <v>0</v>
      </c>
      <c r="B47" s="51"/>
      <c r="C47" s="51"/>
      <c r="K47" s="44"/>
      <c r="L47" s="44"/>
      <c r="M47" s="44"/>
      <c r="N47" s="44"/>
      <c r="O47" s="44"/>
      <c r="P47" s="44"/>
      <c r="Q47" s="44"/>
    </row>
    <row r="48" spans="11:17" ht="15" customHeight="1">
      <c r="K48" s="44"/>
      <c r="L48" s="44"/>
      <c r="M48" s="44"/>
      <c r="N48" s="44"/>
      <c r="O48" s="44"/>
      <c r="P48" s="44"/>
      <c r="Q48" s="44"/>
    </row>
    <row r="49" spans="11:17" ht="15" customHeight="1">
      <c r="K49" s="44"/>
      <c r="L49" s="44"/>
      <c r="M49" s="44"/>
      <c r="N49" s="44"/>
      <c r="O49" s="44"/>
      <c r="P49" s="44"/>
      <c r="Q49" s="44"/>
    </row>
    <row r="50" spans="11:17" ht="15" customHeight="1">
      <c r="K50" s="44"/>
      <c r="L50" s="44"/>
      <c r="M50" s="44"/>
      <c r="N50" s="44"/>
      <c r="O50" s="44"/>
      <c r="P50" s="44"/>
      <c r="Q50" s="44"/>
    </row>
    <row r="51" spans="11:17" ht="15" customHeight="1">
      <c r="K51" s="44"/>
      <c r="L51" s="44"/>
      <c r="M51" s="44"/>
      <c r="N51" s="44"/>
      <c r="O51" s="44"/>
      <c r="P51" s="44"/>
      <c r="Q51" s="44"/>
    </row>
    <row r="52" spans="11:17" ht="15" customHeight="1">
      <c r="K52" s="44"/>
      <c r="L52" s="44"/>
      <c r="M52" s="44"/>
      <c r="N52" s="44"/>
      <c r="O52" s="44"/>
      <c r="P52" s="44"/>
      <c r="Q52" s="44"/>
    </row>
    <row r="53" spans="11:17" ht="15" customHeight="1">
      <c r="K53" s="44"/>
      <c r="L53" s="44"/>
      <c r="M53" s="44"/>
      <c r="N53" s="44"/>
      <c r="O53" s="44"/>
      <c r="P53" s="44"/>
      <c r="Q53" s="44"/>
    </row>
    <row r="54" spans="11:17" ht="15" customHeight="1">
      <c r="K54" s="44"/>
      <c r="L54" s="44"/>
      <c r="M54" s="44"/>
      <c r="N54" s="44"/>
      <c r="O54" s="44"/>
      <c r="P54" s="44"/>
      <c r="Q54" s="44"/>
    </row>
    <row r="55" spans="11:17" ht="15" customHeight="1">
      <c r="K55" s="44"/>
      <c r="L55" s="44"/>
      <c r="M55" s="44"/>
      <c r="N55" s="44"/>
      <c r="O55" s="44"/>
      <c r="P55" s="44"/>
      <c r="Q55" s="44"/>
    </row>
  </sheetData>
  <sheetProtection/>
  <mergeCells count="21">
    <mergeCell ref="E2:E3"/>
    <mergeCell ref="K54:Q54"/>
    <mergeCell ref="A47:C47"/>
    <mergeCell ref="A1:P1"/>
    <mergeCell ref="A45:F45"/>
    <mergeCell ref="K45:Q45"/>
    <mergeCell ref="K47:Q47"/>
    <mergeCell ref="A2:A3"/>
    <mergeCell ref="B2:B3"/>
    <mergeCell ref="C2:C3"/>
    <mergeCell ref="D2:D3"/>
    <mergeCell ref="T2:T3"/>
    <mergeCell ref="G2:Q2"/>
    <mergeCell ref="F2:F3"/>
    <mergeCell ref="K55:Q55"/>
    <mergeCell ref="K48:Q48"/>
    <mergeCell ref="K49:Q49"/>
    <mergeCell ref="K50:Q50"/>
    <mergeCell ref="K51:Q51"/>
    <mergeCell ref="K52:Q52"/>
    <mergeCell ref="K53:Q53"/>
  </mergeCells>
  <printOptions/>
  <pageMargins left="0.75" right="0.75" top="1" bottom="1" header="0.5" footer="0.5"/>
  <pageSetup fitToHeight="1" fitToWidth="1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:S10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18" width="9.140625" style="1" customWidth="1"/>
    <col min="19" max="19" width="9.140625" style="2" customWidth="1"/>
    <col min="20" max="20" width="9.140625" style="1" customWidth="1"/>
    <col min="21" max="134" width="6.421875" style="1" customWidth="1"/>
    <col min="135" max="16384" width="32.140625" style="1" customWidth="1"/>
  </cols>
  <sheetData>
    <row r="1" spans="1:19" ht="48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S1" s="1"/>
    </row>
    <row r="2" spans="1:20" ht="39.75" customHeight="1">
      <c r="A2" s="45" t="s">
        <v>19</v>
      </c>
      <c r="B2" s="45" t="s">
        <v>18</v>
      </c>
      <c r="C2" s="45" t="s">
        <v>17</v>
      </c>
      <c r="D2" s="53" t="s">
        <v>16</v>
      </c>
      <c r="E2" s="45" t="s">
        <v>15</v>
      </c>
      <c r="F2" s="45" t="s">
        <v>14</v>
      </c>
      <c r="G2" s="46" t="s">
        <v>13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0">
        <v>100</v>
      </c>
      <c r="S2" s="41">
        <v>100</v>
      </c>
      <c r="T2" s="45" t="s">
        <v>11</v>
      </c>
    </row>
    <row r="3" spans="1:20" ht="61.5" customHeight="1">
      <c r="A3" s="45"/>
      <c r="B3" s="45"/>
      <c r="C3" s="45"/>
      <c r="D3" s="54"/>
      <c r="E3" s="45"/>
      <c r="F3" s="45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23</v>
      </c>
      <c r="R3" s="39" t="s">
        <v>21</v>
      </c>
      <c r="S3" s="39" t="s">
        <v>12</v>
      </c>
      <c r="T3" s="45"/>
    </row>
    <row r="4" spans="1:20" s="15" customFormat="1" ht="26.25">
      <c r="A4" s="17">
        <v>1</v>
      </c>
      <c r="B4" s="8" t="s">
        <v>46</v>
      </c>
      <c r="C4" s="13" t="s">
        <v>38</v>
      </c>
      <c r="D4" s="14">
        <v>10</v>
      </c>
      <c r="E4" s="13" t="s">
        <v>28</v>
      </c>
      <c r="F4" s="7" t="s">
        <v>35</v>
      </c>
      <c r="G4" s="7">
        <v>8</v>
      </c>
      <c r="H4" s="7">
        <v>0</v>
      </c>
      <c r="I4" s="7">
        <v>0</v>
      </c>
      <c r="J4" s="7">
        <v>10</v>
      </c>
      <c r="K4" s="7">
        <v>4</v>
      </c>
      <c r="L4" s="7">
        <v>7</v>
      </c>
      <c r="M4" s="7">
        <v>3</v>
      </c>
      <c r="N4" s="7">
        <v>10</v>
      </c>
      <c r="O4" s="7">
        <v>0</v>
      </c>
      <c r="P4" s="7">
        <v>3</v>
      </c>
      <c r="Q4" s="7">
        <v>12</v>
      </c>
      <c r="R4" s="7">
        <f aca="true" t="shared" si="0" ref="R4:R43">SUM(G4:Q4)</f>
        <v>57</v>
      </c>
      <c r="S4" s="42">
        <f>R4/$S$2</f>
        <v>0.57</v>
      </c>
      <c r="T4" s="43">
        <f>RANK(R4,$R$4:$R$43)</f>
        <v>1</v>
      </c>
    </row>
    <row r="5" spans="1:20" ht="26.25">
      <c r="A5" s="9">
        <v>2</v>
      </c>
      <c r="B5" s="8" t="s">
        <v>47</v>
      </c>
      <c r="C5" s="13" t="s">
        <v>39</v>
      </c>
      <c r="D5" s="14">
        <v>10</v>
      </c>
      <c r="E5" s="13" t="s">
        <v>28</v>
      </c>
      <c r="F5" s="7" t="s">
        <v>35</v>
      </c>
      <c r="G5" s="7">
        <v>8</v>
      </c>
      <c r="H5" s="7">
        <v>2</v>
      </c>
      <c r="I5" s="7">
        <v>1</v>
      </c>
      <c r="J5" s="7">
        <v>12</v>
      </c>
      <c r="K5" s="7">
        <v>2</v>
      </c>
      <c r="L5" s="7">
        <v>7</v>
      </c>
      <c r="M5" s="7">
        <v>0</v>
      </c>
      <c r="N5" s="7">
        <v>9</v>
      </c>
      <c r="O5" s="7">
        <v>0</v>
      </c>
      <c r="P5" s="7">
        <v>0</v>
      </c>
      <c r="Q5" s="7">
        <v>13</v>
      </c>
      <c r="R5" s="7">
        <f t="shared" si="0"/>
        <v>54</v>
      </c>
      <c r="S5" s="42">
        <f aca="true" t="shared" si="1" ref="S5:S43">R5/$S$2</f>
        <v>0.54</v>
      </c>
      <c r="T5" s="43">
        <f aca="true" t="shared" si="2" ref="T5:T43">RANK(R5,$R$4:$R$43)</f>
        <v>2</v>
      </c>
    </row>
    <row r="6" spans="1:20" ht="26.25">
      <c r="A6" s="9">
        <v>3</v>
      </c>
      <c r="B6" s="21" t="s">
        <v>48</v>
      </c>
      <c r="C6" s="19" t="s">
        <v>37</v>
      </c>
      <c r="D6" s="20">
        <v>10</v>
      </c>
      <c r="E6" s="13" t="s">
        <v>28</v>
      </c>
      <c r="F6" s="7" t="s">
        <v>35</v>
      </c>
      <c r="G6" s="16">
        <v>3</v>
      </c>
      <c r="H6" s="16">
        <v>2</v>
      </c>
      <c r="I6" s="16">
        <v>2</v>
      </c>
      <c r="J6" s="16">
        <v>6</v>
      </c>
      <c r="K6" s="16">
        <v>6</v>
      </c>
      <c r="L6" s="16">
        <v>0</v>
      </c>
      <c r="M6" s="16">
        <v>5</v>
      </c>
      <c r="N6" s="16">
        <v>3</v>
      </c>
      <c r="O6" s="16">
        <v>0</v>
      </c>
      <c r="P6" s="16">
        <v>0</v>
      </c>
      <c r="Q6" s="16">
        <v>4</v>
      </c>
      <c r="R6" s="7">
        <f t="shared" si="0"/>
        <v>31</v>
      </c>
      <c r="S6" s="42">
        <f t="shared" si="1"/>
        <v>0.31</v>
      </c>
      <c r="T6" s="43">
        <f t="shared" si="2"/>
        <v>3</v>
      </c>
    </row>
    <row r="7" spans="1:20" ht="13.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f t="shared" si="0"/>
        <v>0</v>
      </c>
      <c r="S7" s="42">
        <f t="shared" si="1"/>
        <v>0</v>
      </c>
      <c r="T7" s="43">
        <f t="shared" si="2"/>
        <v>4</v>
      </c>
    </row>
    <row r="8" spans="1:20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f t="shared" si="0"/>
        <v>0</v>
      </c>
      <c r="S8" s="42">
        <f t="shared" si="1"/>
        <v>0</v>
      </c>
      <c r="T8" s="43">
        <f t="shared" si="2"/>
        <v>4</v>
      </c>
    </row>
    <row r="9" spans="1:20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>
        <f t="shared" si="0"/>
        <v>0</v>
      </c>
      <c r="S9" s="42">
        <f t="shared" si="1"/>
        <v>0</v>
      </c>
      <c r="T9" s="43">
        <f t="shared" si="2"/>
        <v>4</v>
      </c>
    </row>
    <row r="10" spans="1:20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f t="shared" si="0"/>
        <v>0</v>
      </c>
      <c r="S10" s="42">
        <f t="shared" si="1"/>
        <v>0</v>
      </c>
      <c r="T10" s="43">
        <f t="shared" si="2"/>
        <v>4</v>
      </c>
    </row>
    <row r="11" spans="1:20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7">
        <f t="shared" si="0"/>
        <v>0</v>
      </c>
      <c r="S11" s="42">
        <f t="shared" si="1"/>
        <v>0</v>
      </c>
      <c r="T11" s="43">
        <f t="shared" si="2"/>
        <v>4</v>
      </c>
    </row>
    <row r="12" spans="1:20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f t="shared" si="0"/>
        <v>0</v>
      </c>
      <c r="S12" s="42">
        <f t="shared" si="1"/>
        <v>0</v>
      </c>
      <c r="T12" s="43">
        <f t="shared" si="2"/>
        <v>4</v>
      </c>
    </row>
    <row r="13" spans="1:20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f t="shared" si="0"/>
        <v>0</v>
      </c>
      <c r="S13" s="42">
        <f t="shared" si="1"/>
        <v>0</v>
      </c>
      <c r="T13" s="43">
        <f t="shared" si="2"/>
        <v>4</v>
      </c>
    </row>
    <row r="14" spans="1:20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0"/>
        <v>0</v>
      </c>
      <c r="S14" s="42">
        <f t="shared" si="1"/>
        <v>0</v>
      </c>
      <c r="T14" s="43">
        <f t="shared" si="2"/>
        <v>4</v>
      </c>
    </row>
    <row r="15" spans="1:20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f t="shared" si="0"/>
        <v>0</v>
      </c>
      <c r="S15" s="42">
        <f t="shared" si="1"/>
        <v>0</v>
      </c>
      <c r="T15" s="43">
        <f t="shared" si="2"/>
        <v>4</v>
      </c>
    </row>
    <row r="16" spans="1:20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f t="shared" si="0"/>
        <v>0</v>
      </c>
      <c r="S16" s="42">
        <f t="shared" si="1"/>
        <v>0</v>
      </c>
      <c r="T16" s="43">
        <f t="shared" si="2"/>
        <v>4</v>
      </c>
    </row>
    <row r="17" spans="1:20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f t="shared" si="0"/>
        <v>0</v>
      </c>
      <c r="S17" s="42">
        <f t="shared" si="1"/>
        <v>0</v>
      </c>
      <c r="T17" s="43">
        <f t="shared" si="2"/>
        <v>4</v>
      </c>
    </row>
    <row r="18" spans="1:20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f t="shared" si="0"/>
        <v>0</v>
      </c>
      <c r="S18" s="42">
        <f t="shared" si="1"/>
        <v>0</v>
      </c>
      <c r="T18" s="43">
        <f t="shared" si="2"/>
        <v>4</v>
      </c>
    </row>
    <row r="19" spans="1:20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f t="shared" si="0"/>
        <v>0</v>
      </c>
      <c r="S19" s="42">
        <f t="shared" si="1"/>
        <v>0</v>
      </c>
      <c r="T19" s="43">
        <f t="shared" si="2"/>
        <v>4</v>
      </c>
    </row>
    <row r="20" spans="1:20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f t="shared" si="0"/>
        <v>0</v>
      </c>
      <c r="S20" s="42">
        <f t="shared" si="1"/>
        <v>0</v>
      </c>
      <c r="T20" s="43">
        <f t="shared" si="2"/>
        <v>4</v>
      </c>
    </row>
    <row r="21" spans="1:20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f t="shared" si="0"/>
        <v>0</v>
      </c>
      <c r="S21" s="42">
        <f t="shared" si="1"/>
        <v>0</v>
      </c>
      <c r="T21" s="43">
        <f t="shared" si="2"/>
        <v>4</v>
      </c>
    </row>
    <row r="22" spans="1:20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f t="shared" si="0"/>
        <v>0</v>
      </c>
      <c r="S22" s="42">
        <f t="shared" si="1"/>
        <v>0</v>
      </c>
      <c r="T22" s="43">
        <f t="shared" si="2"/>
        <v>4</v>
      </c>
    </row>
    <row r="23" spans="1:20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f t="shared" si="0"/>
        <v>0</v>
      </c>
      <c r="S23" s="42">
        <f t="shared" si="1"/>
        <v>0</v>
      </c>
      <c r="T23" s="43">
        <f t="shared" si="2"/>
        <v>4</v>
      </c>
    </row>
    <row r="24" spans="1:20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f t="shared" si="0"/>
        <v>0</v>
      </c>
      <c r="S24" s="42">
        <f t="shared" si="1"/>
        <v>0</v>
      </c>
      <c r="T24" s="43">
        <f t="shared" si="2"/>
        <v>4</v>
      </c>
    </row>
    <row r="25" spans="1:20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7">
        <f t="shared" si="0"/>
        <v>0</v>
      </c>
      <c r="S25" s="42">
        <f t="shared" si="1"/>
        <v>0</v>
      </c>
      <c r="T25" s="43">
        <f t="shared" si="2"/>
        <v>4</v>
      </c>
    </row>
    <row r="26" spans="1:20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f t="shared" si="0"/>
        <v>0</v>
      </c>
      <c r="S26" s="42">
        <f t="shared" si="1"/>
        <v>0</v>
      </c>
      <c r="T26" s="43">
        <f t="shared" si="2"/>
        <v>4</v>
      </c>
    </row>
    <row r="27" spans="1:20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f t="shared" si="0"/>
        <v>0</v>
      </c>
      <c r="S27" s="42">
        <f t="shared" si="1"/>
        <v>0</v>
      </c>
      <c r="T27" s="43">
        <f t="shared" si="2"/>
        <v>4</v>
      </c>
    </row>
    <row r="28" spans="1:20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f t="shared" si="0"/>
        <v>0</v>
      </c>
      <c r="S28" s="42">
        <f t="shared" si="1"/>
        <v>0</v>
      </c>
      <c r="T28" s="43">
        <f t="shared" si="2"/>
        <v>4</v>
      </c>
    </row>
    <row r="29" spans="1:20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f t="shared" si="0"/>
        <v>0</v>
      </c>
      <c r="S29" s="42">
        <f t="shared" si="1"/>
        <v>0</v>
      </c>
      <c r="T29" s="43">
        <f t="shared" si="2"/>
        <v>4</v>
      </c>
    </row>
    <row r="30" spans="1:20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 t="shared" si="0"/>
        <v>0</v>
      </c>
      <c r="S30" s="42">
        <f t="shared" si="1"/>
        <v>0</v>
      </c>
      <c r="T30" s="43">
        <f t="shared" si="2"/>
        <v>4</v>
      </c>
    </row>
    <row r="31" spans="1:20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 t="shared" si="0"/>
        <v>0</v>
      </c>
      <c r="S31" s="42">
        <f t="shared" si="1"/>
        <v>0</v>
      </c>
      <c r="T31" s="43">
        <f t="shared" si="2"/>
        <v>4</v>
      </c>
    </row>
    <row r="32" spans="1:20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 t="shared" si="0"/>
        <v>0</v>
      </c>
      <c r="S32" s="42">
        <f t="shared" si="1"/>
        <v>0</v>
      </c>
      <c r="T32" s="43">
        <f t="shared" si="2"/>
        <v>4</v>
      </c>
    </row>
    <row r="33" spans="1:20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f t="shared" si="0"/>
        <v>0</v>
      </c>
      <c r="S33" s="42">
        <f t="shared" si="1"/>
        <v>0</v>
      </c>
      <c r="T33" s="43">
        <f t="shared" si="2"/>
        <v>4</v>
      </c>
    </row>
    <row r="34" spans="1:20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f t="shared" si="0"/>
        <v>0</v>
      </c>
      <c r="S34" s="42">
        <f t="shared" si="1"/>
        <v>0</v>
      </c>
      <c r="T34" s="43">
        <f t="shared" si="2"/>
        <v>4</v>
      </c>
    </row>
    <row r="35" spans="1:20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f t="shared" si="0"/>
        <v>0</v>
      </c>
      <c r="S35" s="42">
        <f t="shared" si="1"/>
        <v>0</v>
      </c>
      <c r="T35" s="43">
        <f t="shared" si="2"/>
        <v>4</v>
      </c>
    </row>
    <row r="36" spans="1:20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 t="shared" si="0"/>
        <v>0</v>
      </c>
      <c r="S36" s="42">
        <f t="shared" si="1"/>
        <v>0</v>
      </c>
      <c r="T36" s="43">
        <f t="shared" si="2"/>
        <v>4</v>
      </c>
    </row>
    <row r="37" spans="1:20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f t="shared" si="0"/>
        <v>0</v>
      </c>
      <c r="S37" s="42">
        <f t="shared" si="1"/>
        <v>0</v>
      </c>
      <c r="T37" s="43">
        <f t="shared" si="2"/>
        <v>4</v>
      </c>
    </row>
    <row r="38" spans="1:20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f t="shared" si="0"/>
        <v>0</v>
      </c>
      <c r="S38" s="42">
        <f t="shared" si="1"/>
        <v>0</v>
      </c>
      <c r="T38" s="43">
        <f t="shared" si="2"/>
        <v>4</v>
      </c>
    </row>
    <row r="39" spans="1:20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f t="shared" si="0"/>
        <v>0</v>
      </c>
      <c r="S39" s="42">
        <f t="shared" si="1"/>
        <v>0</v>
      </c>
      <c r="T39" s="43">
        <f t="shared" si="2"/>
        <v>4</v>
      </c>
    </row>
    <row r="40" spans="1:20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f t="shared" si="0"/>
        <v>0</v>
      </c>
      <c r="S40" s="42">
        <f t="shared" si="1"/>
        <v>0</v>
      </c>
      <c r="T40" s="43">
        <f t="shared" si="2"/>
        <v>4</v>
      </c>
    </row>
    <row r="41" spans="1:20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f t="shared" si="0"/>
        <v>0</v>
      </c>
      <c r="S41" s="42">
        <f t="shared" si="1"/>
        <v>0</v>
      </c>
      <c r="T41" s="43">
        <f t="shared" si="2"/>
        <v>4</v>
      </c>
    </row>
    <row r="42" spans="1:20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f t="shared" si="0"/>
        <v>0</v>
      </c>
      <c r="S42" s="42">
        <f t="shared" si="1"/>
        <v>0</v>
      </c>
      <c r="T42" s="43">
        <f t="shared" si="2"/>
        <v>4</v>
      </c>
    </row>
    <row r="43" spans="1:20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f t="shared" si="0"/>
        <v>0</v>
      </c>
      <c r="S43" s="42">
        <f t="shared" si="1"/>
        <v>0</v>
      </c>
      <c r="T43" s="43">
        <f t="shared" si="2"/>
        <v>4</v>
      </c>
    </row>
    <row r="44" spans="1:20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8"/>
      <c r="T44" s="5"/>
    </row>
    <row r="45" spans="1:20" ht="19.5" customHeight="1">
      <c r="A45" s="48" t="s">
        <v>20</v>
      </c>
      <c r="B45" s="48"/>
      <c r="C45" s="48"/>
      <c r="D45" s="48"/>
      <c r="E45" s="48"/>
      <c r="F45" s="48"/>
      <c r="G45" s="27"/>
      <c r="H45" s="27"/>
      <c r="I45" s="27"/>
      <c r="J45" s="27"/>
      <c r="K45" s="49"/>
      <c r="L45" s="49"/>
      <c r="M45" s="49"/>
      <c r="N45" s="49"/>
      <c r="O45" s="49"/>
      <c r="P45" s="49"/>
      <c r="Q45" s="49"/>
      <c r="R45" s="27"/>
      <c r="S45" s="27"/>
      <c r="T45" s="27"/>
    </row>
    <row r="46" ht="14.25" customHeight="1"/>
    <row r="47" spans="1:17" ht="15" customHeight="1">
      <c r="A47" s="50" t="s">
        <v>0</v>
      </c>
      <c r="B47" s="51"/>
      <c r="C47" s="51"/>
      <c r="K47" s="44"/>
      <c r="L47" s="44"/>
      <c r="M47" s="44"/>
      <c r="N47" s="44"/>
      <c r="O47" s="44"/>
      <c r="P47" s="44"/>
      <c r="Q47" s="44"/>
    </row>
    <row r="48" spans="11:17" ht="15" customHeight="1">
      <c r="K48" s="44"/>
      <c r="L48" s="44"/>
      <c r="M48" s="44"/>
      <c r="N48" s="44"/>
      <c r="O48" s="44"/>
      <c r="P48" s="44"/>
      <c r="Q48" s="44"/>
    </row>
    <row r="49" spans="11:17" ht="15" customHeight="1">
      <c r="K49" s="44"/>
      <c r="L49" s="44"/>
      <c r="M49" s="44"/>
      <c r="N49" s="44"/>
      <c r="O49" s="44"/>
      <c r="P49" s="44"/>
      <c r="Q49" s="44"/>
    </row>
    <row r="50" spans="11:17" ht="15" customHeight="1">
      <c r="K50" s="44"/>
      <c r="L50" s="44"/>
      <c r="M50" s="44"/>
      <c r="N50" s="44"/>
      <c r="O50" s="44"/>
      <c r="P50" s="44"/>
      <c r="Q50" s="44"/>
    </row>
    <row r="51" spans="11:17" ht="15" customHeight="1">
      <c r="K51" s="44"/>
      <c r="L51" s="44"/>
      <c r="M51" s="44"/>
      <c r="N51" s="44"/>
      <c r="O51" s="44"/>
      <c r="P51" s="44"/>
      <c r="Q51" s="44"/>
    </row>
    <row r="52" spans="11:17" ht="15" customHeight="1">
      <c r="K52" s="44"/>
      <c r="L52" s="44"/>
      <c r="M52" s="44"/>
      <c r="N52" s="44"/>
      <c r="O52" s="44"/>
      <c r="P52" s="44"/>
      <c r="Q52" s="44"/>
    </row>
    <row r="53" spans="11:17" ht="15" customHeight="1">
      <c r="K53" s="44"/>
      <c r="L53" s="44"/>
      <c r="M53" s="44"/>
      <c r="N53" s="44"/>
      <c r="O53" s="44"/>
      <c r="P53" s="44"/>
      <c r="Q53" s="44"/>
    </row>
    <row r="54" spans="11:17" ht="15" customHeight="1">
      <c r="K54" s="44"/>
      <c r="L54" s="44"/>
      <c r="M54" s="44"/>
      <c r="N54" s="44"/>
      <c r="O54" s="44"/>
      <c r="P54" s="44"/>
      <c r="Q54" s="44"/>
    </row>
    <row r="55" spans="11:17" ht="15" customHeight="1">
      <c r="K55" s="44"/>
      <c r="L55" s="44"/>
      <c r="M55" s="44"/>
      <c r="N55" s="44"/>
      <c r="O55" s="44"/>
      <c r="P55" s="44"/>
      <c r="Q55" s="44"/>
    </row>
  </sheetData>
  <sheetProtection/>
  <mergeCells count="21">
    <mergeCell ref="K48:Q48"/>
    <mergeCell ref="D2:D3"/>
    <mergeCell ref="G2:Q2"/>
    <mergeCell ref="K53:Q53"/>
    <mergeCell ref="K55:Q55"/>
    <mergeCell ref="K50:Q50"/>
    <mergeCell ref="K51:Q51"/>
    <mergeCell ref="K45:Q45"/>
    <mergeCell ref="K54:Q54"/>
    <mergeCell ref="K49:Q49"/>
    <mergeCell ref="K47:Q47"/>
    <mergeCell ref="F2:F3"/>
    <mergeCell ref="K52:Q52"/>
    <mergeCell ref="A47:C47"/>
    <mergeCell ref="T2:T3"/>
    <mergeCell ref="A1:P1"/>
    <mergeCell ref="A2:A3"/>
    <mergeCell ref="B2:B3"/>
    <mergeCell ref="C2:C3"/>
    <mergeCell ref="E2:E3"/>
    <mergeCell ref="A45:F45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C1">
      <selection activeCell="X3" sqref="X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18" width="9.140625" style="1" customWidth="1"/>
    <col min="19" max="19" width="9.140625" style="2" customWidth="1"/>
    <col min="20" max="20" width="9.140625" style="1" customWidth="1"/>
    <col min="21" max="134" width="6.421875" style="1" customWidth="1"/>
    <col min="135" max="16384" width="32.140625" style="1" customWidth="1"/>
  </cols>
  <sheetData>
    <row r="1" spans="1:19" ht="48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S1" s="1"/>
    </row>
    <row r="2" spans="1:20" ht="39.75" customHeight="1">
      <c r="A2" s="45" t="s">
        <v>19</v>
      </c>
      <c r="B2" s="45" t="s">
        <v>18</v>
      </c>
      <c r="C2" s="45" t="s">
        <v>17</v>
      </c>
      <c r="D2" s="53" t="s">
        <v>16</v>
      </c>
      <c r="E2" s="45" t="s">
        <v>15</v>
      </c>
      <c r="F2" s="45" t="s">
        <v>14</v>
      </c>
      <c r="G2" s="46" t="s">
        <v>13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0">
        <v>100</v>
      </c>
      <c r="S2" s="41">
        <v>100</v>
      </c>
      <c r="T2" s="45" t="s">
        <v>11</v>
      </c>
    </row>
    <row r="3" spans="1:20" ht="61.5" customHeight="1">
      <c r="A3" s="45"/>
      <c r="B3" s="45"/>
      <c r="C3" s="45"/>
      <c r="D3" s="54"/>
      <c r="E3" s="45"/>
      <c r="F3" s="45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23</v>
      </c>
      <c r="R3" s="39" t="s">
        <v>21</v>
      </c>
      <c r="S3" s="39" t="s">
        <v>12</v>
      </c>
      <c r="T3" s="45"/>
    </row>
    <row r="4" spans="1:20" s="15" customFormat="1" ht="13.5">
      <c r="A4" s="17">
        <v>1</v>
      </c>
      <c r="B4" s="8"/>
      <c r="C4" s="13"/>
      <c r="D4" s="14"/>
      <c r="E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>
        <f aca="true" t="shared" si="0" ref="R4:R43">SUM(G4:Q4)</f>
        <v>0</v>
      </c>
      <c r="S4" s="42">
        <f>R4/$S$2</f>
        <v>0</v>
      </c>
      <c r="T4" s="43">
        <f>RANK(R4,$R$4:$R$43)</f>
        <v>1</v>
      </c>
    </row>
    <row r="5" spans="1:20" ht="13.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f t="shared" si="0"/>
        <v>0</v>
      </c>
      <c r="S5" s="42">
        <f aca="true" t="shared" si="1" ref="S5:S43">R5/$S$2</f>
        <v>0</v>
      </c>
      <c r="T5" s="43">
        <f aca="true" t="shared" si="2" ref="T5:T43">RANK(R5,$R$4:$R$43)</f>
        <v>1</v>
      </c>
    </row>
    <row r="6" spans="1:20" ht="13.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7">
        <f t="shared" si="0"/>
        <v>0</v>
      </c>
      <c r="S6" s="42">
        <f t="shared" si="1"/>
        <v>0</v>
      </c>
      <c r="T6" s="43">
        <f t="shared" si="2"/>
        <v>1</v>
      </c>
    </row>
    <row r="7" spans="1:20" ht="13.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f t="shared" si="0"/>
        <v>0</v>
      </c>
      <c r="S7" s="42">
        <f t="shared" si="1"/>
        <v>0</v>
      </c>
      <c r="T7" s="43">
        <f t="shared" si="2"/>
        <v>1</v>
      </c>
    </row>
    <row r="8" spans="1:20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f t="shared" si="0"/>
        <v>0</v>
      </c>
      <c r="S8" s="42">
        <f t="shared" si="1"/>
        <v>0</v>
      </c>
      <c r="T8" s="43">
        <f t="shared" si="2"/>
        <v>1</v>
      </c>
    </row>
    <row r="9" spans="1:20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>
        <f t="shared" si="0"/>
        <v>0</v>
      </c>
      <c r="S9" s="42">
        <f t="shared" si="1"/>
        <v>0</v>
      </c>
      <c r="T9" s="43">
        <f t="shared" si="2"/>
        <v>1</v>
      </c>
    </row>
    <row r="10" spans="1:20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f t="shared" si="0"/>
        <v>0</v>
      </c>
      <c r="S10" s="42">
        <f t="shared" si="1"/>
        <v>0</v>
      </c>
      <c r="T10" s="43">
        <f t="shared" si="2"/>
        <v>1</v>
      </c>
    </row>
    <row r="11" spans="1:20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7">
        <f t="shared" si="0"/>
        <v>0</v>
      </c>
      <c r="S11" s="42">
        <f t="shared" si="1"/>
        <v>0</v>
      </c>
      <c r="T11" s="43">
        <f t="shared" si="2"/>
        <v>1</v>
      </c>
    </row>
    <row r="12" spans="1:20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f t="shared" si="0"/>
        <v>0</v>
      </c>
      <c r="S12" s="42">
        <f t="shared" si="1"/>
        <v>0</v>
      </c>
      <c r="T12" s="43">
        <f t="shared" si="2"/>
        <v>1</v>
      </c>
    </row>
    <row r="13" spans="1:20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f t="shared" si="0"/>
        <v>0</v>
      </c>
      <c r="S13" s="42">
        <f t="shared" si="1"/>
        <v>0</v>
      </c>
      <c r="T13" s="43">
        <f t="shared" si="2"/>
        <v>1</v>
      </c>
    </row>
    <row r="14" spans="1:20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0"/>
        <v>0</v>
      </c>
      <c r="S14" s="42">
        <f t="shared" si="1"/>
        <v>0</v>
      </c>
      <c r="T14" s="43">
        <f t="shared" si="2"/>
        <v>1</v>
      </c>
    </row>
    <row r="15" spans="1:20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f t="shared" si="0"/>
        <v>0</v>
      </c>
      <c r="S15" s="42">
        <f t="shared" si="1"/>
        <v>0</v>
      </c>
      <c r="T15" s="43">
        <f t="shared" si="2"/>
        <v>1</v>
      </c>
    </row>
    <row r="16" spans="1:20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f t="shared" si="0"/>
        <v>0</v>
      </c>
      <c r="S16" s="42">
        <f t="shared" si="1"/>
        <v>0</v>
      </c>
      <c r="T16" s="43">
        <f t="shared" si="2"/>
        <v>1</v>
      </c>
    </row>
    <row r="17" spans="1:20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f t="shared" si="0"/>
        <v>0</v>
      </c>
      <c r="S17" s="42">
        <f t="shared" si="1"/>
        <v>0</v>
      </c>
      <c r="T17" s="43">
        <f t="shared" si="2"/>
        <v>1</v>
      </c>
    </row>
    <row r="18" spans="1:20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f t="shared" si="0"/>
        <v>0</v>
      </c>
      <c r="S18" s="42">
        <f t="shared" si="1"/>
        <v>0</v>
      </c>
      <c r="T18" s="43">
        <f t="shared" si="2"/>
        <v>1</v>
      </c>
    </row>
    <row r="19" spans="1:20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f t="shared" si="0"/>
        <v>0</v>
      </c>
      <c r="S19" s="42">
        <f t="shared" si="1"/>
        <v>0</v>
      </c>
      <c r="T19" s="43">
        <f t="shared" si="2"/>
        <v>1</v>
      </c>
    </row>
    <row r="20" spans="1:20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f t="shared" si="0"/>
        <v>0</v>
      </c>
      <c r="S20" s="42">
        <f t="shared" si="1"/>
        <v>0</v>
      </c>
      <c r="T20" s="43">
        <f t="shared" si="2"/>
        <v>1</v>
      </c>
    </row>
    <row r="21" spans="1:20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f t="shared" si="0"/>
        <v>0</v>
      </c>
      <c r="S21" s="42">
        <f t="shared" si="1"/>
        <v>0</v>
      </c>
      <c r="T21" s="43">
        <f t="shared" si="2"/>
        <v>1</v>
      </c>
    </row>
    <row r="22" spans="1:20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f t="shared" si="0"/>
        <v>0</v>
      </c>
      <c r="S22" s="42">
        <f t="shared" si="1"/>
        <v>0</v>
      </c>
      <c r="T22" s="43">
        <f t="shared" si="2"/>
        <v>1</v>
      </c>
    </row>
    <row r="23" spans="1:20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f t="shared" si="0"/>
        <v>0</v>
      </c>
      <c r="S23" s="42">
        <f t="shared" si="1"/>
        <v>0</v>
      </c>
      <c r="T23" s="43">
        <f t="shared" si="2"/>
        <v>1</v>
      </c>
    </row>
    <row r="24" spans="1:20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f t="shared" si="0"/>
        <v>0</v>
      </c>
      <c r="S24" s="42">
        <f t="shared" si="1"/>
        <v>0</v>
      </c>
      <c r="T24" s="43">
        <f t="shared" si="2"/>
        <v>1</v>
      </c>
    </row>
    <row r="25" spans="1:20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7">
        <f t="shared" si="0"/>
        <v>0</v>
      </c>
      <c r="S25" s="42">
        <f t="shared" si="1"/>
        <v>0</v>
      </c>
      <c r="T25" s="43">
        <f t="shared" si="2"/>
        <v>1</v>
      </c>
    </row>
    <row r="26" spans="1:20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f t="shared" si="0"/>
        <v>0</v>
      </c>
      <c r="S26" s="42">
        <f t="shared" si="1"/>
        <v>0</v>
      </c>
      <c r="T26" s="43">
        <f t="shared" si="2"/>
        <v>1</v>
      </c>
    </row>
    <row r="27" spans="1:20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f t="shared" si="0"/>
        <v>0</v>
      </c>
      <c r="S27" s="42">
        <f t="shared" si="1"/>
        <v>0</v>
      </c>
      <c r="T27" s="43">
        <f t="shared" si="2"/>
        <v>1</v>
      </c>
    </row>
    <row r="28" spans="1:20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f t="shared" si="0"/>
        <v>0</v>
      </c>
      <c r="S28" s="42">
        <f t="shared" si="1"/>
        <v>0</v>
      </c>
      <c r="T28" s="43">
        <f t="shared" si="2"/>
        <v>1</v>
      </c>
    </row>
    <row r="29" spans="1:20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f t="shared" si="0"/>
        <v>0</v>
      </c>
      <c r="S29" s="42">
        <f t="shared" si="1"/>
        <v>0</v>
      </c>
      <c r="T29" s="43">
        <f t="shared" si="2"/>
        <v>1</v>
      </c>
    </row>
    <row r="30" spans="1:20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 t="shared" si="0"/>
        <v>0</v>
      </c>
      <c r="S30" s="42">
        <f t="shared" si="1"/>
        <v>0</v>
      </c>
      <c r="T30" s="43">
        <f t="shared" si="2"/>
        <v>1</v>
      </c>
    </row>
    <row r="31" spans="1:20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 t="shared" si="0"/>
        <v>0</v>
      </c>
      <c r="S31" s="42">
        <f t="shared" si="1"/>
        <v>0</v>
      </c>
      <c r="T31" s="43">
        <f t="shared" si="2"/>
        <v>1</v>
      </c>
    </row>
    <row r="32" spans="1:20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 t="shared" si="0"/>
        <v>0</v>
      </c>
      <c r="S32" s="42">
        <f t="shared" si="1"/>
        <v>0</v>
      </c>
      <c r="T32" s="43">
        <f t="shared" si="2"/>
        <v>1</v>
      </c>
    </row>
    <row r="33" spans="1:20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f t="shared" si="0"/>
        <v>0</v>
      </c>
      <c r="S33" s="42">
        <f t="shared" si="1"/>
        <v>0</v>
      </c>
      <c r="T33" s="43">
        <f t="shared" si="2"/>
        <v>1</v>
      </c>
    </row>
    <row r="34" spans="1:20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f t="shared" si="0"/>
        <v>0</v>
      </c>
      <c r="S34" s="42">
        <f t="shared" si="1"/>
        <v>0</v>
      </c>
      <c r="T34" s="43">
        <f t="shared" si="2"/>
        <v>1</v>
      </c>
    </row>
    <row r="35" spans="1:20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f t="shared" si="0"/>
        <v>0</v>
      </c>
      <c r="S35" s="42">
        <f t="shared" si="1"/>
        <v>0</v>
      </c>
      <c r="T35" s="43">
        <f t="shared" si="2"/>
        <v>1</v>
      </c>
    </row>
    <row r="36" spans="1:20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 t="shared" si="0"/>
        <v>0</v>
      </c>
      <c r="S36" s="42">
        <f t="shared" si="1"/>
        <v>0</v>
      </c>
      <c r="T36" s="43">
        <f t="shared" si="2"/>
        <v>1</v>
      </c>
    </row>
    <row r="37" spans="1:20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f t="shared" si="0"/>
        <v>0</v>
      </c>
      <c r="S37" s="42">
        <f t="shared" si="1"/>
        <v>0</v>
      </c>
      <c r="T37" s="43">
        <f t="shared" si="2"/>
        <v>1</v>
      </c>
    </row>
    <row r="38" spans="1:20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f t="shared" si="0"/>
        <v>0</v>
      </c>
      <c r="S38" s="42">
        <f t="shared" si="1"/>
        <v>0</v>
      </c>
      <c r="T38" s="43">
        <f t="shared" si="2"/>
        <v>1</v>
      </c>
    </row>
    <row r="39" spans="1:20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f t="shared" si="0"/>
        <v>0</v>
      </c>
      <c r="S39" s="42">
        <f t="shared" si="1"/>
        <v>0</v>
      </c>
      <c r="T39" s="43">
        <f t="shared" si="2"/>
        <v>1</v>
      </c>
    </row>
    <row r="40" spans="1:20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f t="shared" si="0"/>
        <v>0</v>
      </c>
      <c r="S40" s="42">
        <f t="shared" si="1"/>
        <v>0</v>
      </c>
      <c r="T40" s="43">
        <f t="shared" si="2"/>
        <v>1</v>
      </c>
    </row>
    <row r="41" spans="1:20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f t="shared" si="0"/>
        <v>0</v>
      </c>
      <c r="S41" s="42">
        <f t="shared" si="1"/>
        <v>0</v>
      </c>
      <c r="T41" s="43">
        <f t="shared" si="2"/>
        <v>1</v>
      </c>
    </row>
    <row r="42" spans="1:20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f t="shared" si="0"/>
        <v>0</v>
      </c>
      <c r="S42" s="42">
        <f t="shared" si="1"/>
        <v>0</v>
      </c>
      <c r="T42" s="43">
        <f t="shared" si="2"/>
        <v>1</v>
      </c>
    </row>
    <row r="43" spans="1:20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f t="shared" si="0"/>
        <v>0</v>
      </c>
      <c r="S43" s="42">
        <f t="shared" si="1"/>
        <v>0</v>
      </c>
      <c r="T43" s="43">
        <f t="shared" si="2"/>
        <v>1</v>
      </c>
    </row>
    <row r="44" spans="1:20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8"/>
      <c r="T44" s="5"/>
    </row>
    <row r="45" spans="1:20" ht="19.5" customHeight="1">
      <c r="A45" s="48" t="s">
        <v>20</v>
      </c>
      <c r="B45" s="48"/>
      <c r="C45" s="48"/>
      <c r="D45" s="48"/>
      <c r="E45" s="48"/>
      <c r="F45" s="48"/>
      <c r="G45" s="27"/>
      <c r="H45" s="27"/>
      <c r="I45" s="27"/>
      <c r="J45" s="27"/>
      <c r="K45" s="49"/>
      <c r="L45" s="49"/>
      <c r="M45" s="49"/>
      <c r="N45" s="49"/>
      <c r="O45" s="49"/>
      <c r="P45" s="49"/>
      <c r="Q45" s="49"/>
      <c r="R45" s="27"/>
      <c r="S45" s="27"/>
      <c r="T45" s="27"/>
    </row>
    <row r="46" ht="14.25" customHeight="1"/>
    <row r="47" spans="1:17" ht="15" customHeight="1">
      <c r="A47" s="50" t="s">
        <v>0</v>
      </c>
      <c r="B47" s="51"/>
      <c r="C47" s="51"/>
      <c r="K47" s="44"/>
      <c r="L47" s="44"/>
      <c r="M47" s="44"/>
      <c r="N47" s="44"/>
      <c r="O47" s="44"/>
      <c r="P47" s="44"/>
      <c r="Q47" s="44"/>
    </row>
    <row r="48" spans="11:17" ht="15" customHeight="1">
      <c r="K48" s="44"/>
      <c r="L48" s="44"/>
      <c r="M48" s="44"/>
      <c r="N48" s="44"/>
      <c r="O48" s="44"/>
      <c r="P48" s="44"/>
      <c r="Q48" s="44"/>
    </row>
    <row r="49" spans="11:17" ht="15" customHeight="1">
      <c r="K49" s="44"/>
      <c r="L49" s="44"/>
      <c r="M49" s="44"/>
      <c r="N49" s="44"/>
      <c r="O49" s="44"/>
      <c r="P49" s="44"/>
      <c r="Q49" s="44"/>
    </row>
    <row r="50" spans="11:17" ht="15" customHeight="1">
      <c r="K50" s="44"/>
      <c r="L50" s="44"/>
      <c r="M50" s="44"/>
      <c r="N50" s="44"/>
      <c r="O50" s="44"/>
      <c r="P50" s="44"/>
      <c r="Q50" s="44"/>
    </row>
    <row r="51" spans="11:17" ht="15" customHeight="1">
      <c r="K51" s="44"/>
      <c r="L51" s="44"/>
      <c r="M51" s="44"/>
      <c r="N51" s="44"/>
      <c r="O51" s="44"/>
      <c r="P51" s="44"/>
      <c r="Q51" s="44"/>
    </row>
    <row r="52" spans="11:17" ht="15" customHeight="1">
      <c r="K52" s="44"/>
      <c r="L52" s="44"/>
      <c r="M52" s="44"/>
      <c r="N52" s="44"/>
      <c r="O52" s="44"/>
      <c r="P52" s="44"/>
      <c r="Q52" s="44"/>
    </row>
    <row r="53" spans="11:17" ht="15" customHeight="1">
      <c r="K53" s="44"/>
      <c r="L53" s="44"/>
      <c r="M53" s="44"/>
      <c r="N53" s="44"/>
      <c r="O53" s="44"/>
      <c r="P53" s="44"/>
      <c r="Q53" s="44"/>
    </row>
    <row r="54" spans="11:17" ht="15" customHeight="1">
      <c r="K54" s="44"/>
      <c r="L54" s="44"/>
      <c r="M54" s="44"/>
      <c r="N54" s="44"/>
      <c r="O54" s="44"/>
      <c r="P54" s="44"/>
      <c r="Q54" s="44"/>
    </row>
    <row r="55" spans="11:17" ht="15" customHeight="1">
      <c r="K55" s="44"/>
      <c r="L55" s="44"/>
      <c r="M55" s="44"/>
      <c r="N55" s="44"/>
      <c r="O55" s="44"/>
      <c r="P55" s="44"/>
      <c r="Q55" s="44"/>
    </row>
  </sheetData>
  <sheetProtection/>
  <mergeCells count="21">
    <mergeCell ref="G2:Q2"/>
    <mergeCell ref="K48:Q48"/>
    <mergeCell ref="A1:P1"/>
    <mergeCell ref="E2:E3"/>
    <mergeCell ref="F2:F3"/>
    <mergeCell ref="K54:Q54"/>
    <mergeCell ref="T2:T3"/>
    <mergeCell ref="A2:A3"/>
    <mergeCell ref="B2:B3"/>
    <mergeCell ref="C2:C3"/>
    <mergeCell ref="D2:D3"/>
    <mergeCell ref="K55:Q55"/>
    <mergeCell ref="K53:Q53"/>
    <mergeCell ref="A45:F45"/>
    <mergeCell ref="A47:C47"/>
    <mergeCell ref="K49:Q49"/>
    <mergeCell ref="K50:Q50"/>
    <mergeCell ref="K51:Q51"/>
    <mergeCell ref="K52:Q52"/>
    <mergeCell ref="K45:Q45"/>
    <mergeCell ref="K47:Q47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2016-10-11T10:27:45Z</dcterms:modified>
  <cp:category/>
  <cp:version/>
  <cp:contentType/>
  <cp:contentStatus/>
</cp:coreProperties>
</file>